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jinji021\Desktop\"/>
    </mc:Choice>
  </mc:AlternateContent>
  <xr:revisionPtr revIDLastSave="0" documentId="13_ncr:1_{F580C7AA-2249-40B2-A06B-512361117BF9}" xr6:coauthVersionLast="47" xr6:coauthVersionMax="47" xr10:uidLastSave="{00000000-0000-0000-0000-000000000000}"/>
  <bookViews>
    <workbookView xWindow="2220" yWindow="1035" windowWidth="24615" windowHeight="13995" xr2:uid="{F6A0E373-5F80-415A-BA0D-3F876EBB6E06}"/>
  </bookViews>
  <sheets>
    <sheet name="入力用シート" sheetId="4" r:id="rId1"/>
    <sheet name="提出用様式" sheetId="1" r:id="rId2"/>
    <sheet name="提出用様式 (直接入力・手書き用)" sheetId="8" r:id="rId3"/>
    <sheet name="提出用様式 (記入例) " sheetId="9" r:id="rId4"/>
    <sheet name="プルダウン項目" sheetId="5" state="hidden" r:id="rId5"/>
    <sheet name="種別・続柄プルダウン" sheetId="6" state="hidden" r:id="rId6"/>
  </sheets>
  <definedNames>
    <definedName name="_xlnm.Print_Area" localSheetId="1">提出用様式!$B$1:$S$35</definedName>
    <definedName name="_xlnm.Print_Area" localSheetId="3">'提出用様式 (記入例) '!$B$1:$S$39</definedName>
    <definedName name="_xlnm.Print_Area" localSheetId="2">'提出用様式 (直接入力・手書き用)'!$B$1:$S$39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6" i="4" l="1"/>
  <c r="B65" i="4"/>
  <c r="B54" i="4"/>
  <c r="B43" i="4"/>
  <c r="B32" i="4"/>
  <c r="A20" i="4"/>
  <c r="G19" i="1"/>
  <c r="R2" i="1" l="1"/>
  <c r="M2" i="1"/>
  <c r="R8" i="1" l="1"/>
  <c r="Q8" i="1"/>
  <c r="P8" i="1"/>
  <c r="O8" i="1"/>
  <c r="N8" i="1"/>
  <c r="M8" i="1"/>
  <c r="L8" i="1"/>
  <c r="K8" i="1"/>
  <c r="J8" i="1"/>
  <c r="I8" i="1"/>
  <c r="H8" i="1"/>
  <c r="G8" i="1"/>
  <c r="R31" i="1"/>
  <c r="Q31" i="1"/>
  <c r="P31" i="1"/>
  <c r="O31" i="1"/>
  <c r="N31" i="1"/>
  <c r="M31" i="1"/>
  <c r="L31" i="1"/>
  <c r="K31" i="1"/>
  <c r="J31" i="1"/>
  <c r="I31" i="1"/>
  <c r="H31" i="1"/>
  <c r="G31" i="1"/>
  <c r="D31" i="1"/>
  <c r="D28" i="1"/>
  <c r="E30" i="1"/>
  <c r="E27" i="1"/>
  <c r="D30" i="1"/>
  <c r="D27" i="1"/>
  <c r="D29" i="1"/>
  <c r="D26" i="1"/>
  <c r="E75" i="4"/>
  <c r="D25" i="1"/>
  <c r="R28" i="1"/>
  <c r="Q28" i="1"/>
  <c r="P28" i="1"/>
  <c r="O28" i="1"/>
  <c r="N28" i="1"/>
  <c r="M28" i="1"/>
  <c r="L28" i="1"/>
  <c r="K28" i="1"/>
  <c r="J28" i="1"/>
  <c r="I28" i="1"/>
  <c r="H28" i="1"/>
  <c r="G28" i="1"/>
  <c r="E24" i="1"/>
  <c r="D24" i="1"/>
  <c r="D23" i="1"/>
  <c r="E64" i="4"/>
  <c r="R25" i="1"/>
  <c r="Q25" i="1"/>
  <c r="P25" i="1"/>
  <c r="O25" i="1"/>
  <c r="N25" i="1"/>
  <c r="M25" i="1"/>
  <c r="L25" i="1"/>
  <c r="K25" i="1"/>
  <c r="J25" i="1"/>
  <c r="I25" i="1"/>
  <c r="H25" i="1"/>
  <c r="G25" i="1"/>
  <c r="E53" i="4"/>
  <c r="E21" i="1"/>
  <c r="D22" i="1"/>
  <c r="D21" i="1"/>
  <c r="D20" i="1"/>
  <c r="R22" i="1"/>
  <c r="Q22" i="1"/>
  <c r="P22" i="1"/>
  <c r="O22" i="1"/>
  <c r="N22" i="1"/>
  <c r="M22" i="1"/>
  <c r="L22" i="1"/>
  <c r="K22" i="1"/>
  <c r="J22" i="1"/>
  <c r="I22" i="1"/>
  <c r="H22" i="1"/>
  <c r="G22" i="1"/>
  <c r="D19" i="1"/>
  <c r="E42" i="4"/>
  <c r="F21" i="1" s="1"/>
  <c r="G21" i="1" s="1"/>
  <c r="E18" i="1"/>
  <c r="D18" i="1"/>
  <c r="D17" i="1"/>
  <c r="D4" i="1"/>
  <c r="R19" i="1"/>
  <c r="Q19" i="1"/>
  <c r="P19" i="1"/>
  <c r="O19" i="1"/>
  <c r="N19" i="1"/>
  <c r="M19" i="1"/>
  <c r="L19" i="1"/>
  <c r="K19" i="1"/>
  <c r="J19" i="1"/>
  <c r="I19" i="1"/>
  <c r="H19" i="1"/>
  <c r="E31" i="4"/>
  <c r="F18" i="1" s="1"/>
  <c r="G18" i="1" s="1"/>
  <c r="D11" i="1"/>
  <c r="D9" i="1"/>
  <c r="E19" i="4"/>
  <c r="E15" i="1" s="1"/>
  <c r="G15" i="1" s="1"/>
  <c r="G4" i="1"/>
  <c r="D8" i="1"/>
  <c r="D7" i="1"/>
  <c r="D6" i="1"/>
  <c r="D5" i="1"/>
  <c r="D10" i="1"/>
  <c r="D16" i="1" l="1"/>
  <c r="D15" i="1"/>
  <c r="D14" i="1"/>
  <c r="G16" i="1"/>
  <c r="F27" i="1"/>
  <c r="G27" i="1" s="1"/>
  <c r="F30" i="1"/>
  <c r="G30" i="1" s="1"/>
  <c r="F24" i="1"/>
  <c r="G24"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jinji021</author>
  </authors>
  <commentList>
    <comment ref="F8" authorId="0" shapeId="0" xr:uid="{9E25EFCA-DD35-45E5-9719-B5E85A6F006C}">
      <text>
        <r>
          <rPr>
            <sz val="9"/>
            <color indexed="81"/>
            <rFont val="MS P ゴシック"/>
            <family val="3"/>
            <charset val="128"/>
          </rPr>
          <t xml:space="preserve">個人番号は給与支給係に採用時に提出していれば記入不要です。
</t>
        </r>
      </text>
    </comment>
    <comment ref="G22" authorId="0" shapeId="0" xr:uid="{CF232375-BCFF-4A95-979F-A96D17605D87}">
      <text>
        <r>
          <rPr>
            <b/>
            <sz val="9"/>
            <color indexed="81"/>
            <rFont val="MS P ゴシック"/>
            <family val="3"/>
            <charset val="128"/>
          </rPr>
          <t>被扶養者は、個人番号登録届を別途提出していれば、こちらに記入は不要です。
必ずマイナンバーカードの写し（両面）及び通知カードの写しを添付して下さい。
出生したばかりの子の場合、マイナンバーは、2週間ほどで付番されると思うので、住民票（個人番号記載有）を添付してください。</t>
        </r>
      </text>
    </comment>
  </commentList>
</comments>
</file>

<file path=xl/sharedStrings.xml><?xml version="1.0" encoding="utf-8"?>
<sst xmlns="http://schemas.openxmlformats.org/spreadsheetml/2006/main" count="339" uniqueCount="100">
  <si>
    <t>　</t>
    <phoneticPr fontId="1"/>
  </si>
  <si>
    <t>個人番号</t>
    <rPh sb="0" eb="2">
      <t>コジン</t>
    </rPh>
    <rPh sb="2" eb="4">
      <t>バンゴウ</t>
    </rPh>
    <phoneticPr fontId="1"/>
  </si>
  <si>
    <t>生年月日</t>
    <rPh sb="0" eb="2">
      <t>セイネン</t>
    </rPh>
    <rPh sb="2" eb="4">
      <t>ガッピ</t>
    </rPh>
    <phoneticPr fontId="1"/>
  </si>
  <si>
    <t>氏名</t>
    <rPh sb="0" eb="2">
      <t>シメイ</t>
    </rPh>
    <phoneticPr fontId="1"/>
  </si>
  <si>
    <t>フリガナ</t>
    <phoneticPr fontId="1"/>
  </si>
  <si>
    <t>組合員氏名</t>
    <rPh sb="0" eb="2">
      <t>クミアイ</t>
    </rPh>
    <rPh sb="2" eb="3">
      <t>イン</t>
    </rPh>
    <rPh sb="3" eb="5">
      <t>シメイ</t>
    </rPh>
    <phoneticPr fontId="1"/>
  </si>
  <si>
    <t>所属</t>
    <rPh sb="0" eb="2">
      <t>ショゾク</t>
    </rPh>
    <phoneticPr fontId="1"/>
  </si>
  <si>
    <t>申請年月日</t>
    <rPh sb="0" eb="2">
      <t>シンセイ</t>
    </rPh>
    <rPh sb="2" eb="5">
      <t>ネンガッピ</t>
    </rPh>
    <phoneticPr fontId="1"/>
  </si>
  <si>
    <t>フリガナ</t>
  </si>
  <si>
    <t>【資格確認書交付申請書入力シート】</t>
    <rPh sb="11" eb="13">
      <t>ニュウリョク</t>
    </rPh>
    <phoneticPr fontId="1"/>
  </si>
  <si>
    <t>組合員情報</t>
    <rPh sb="0" eb="3">
      <t>クミアイイン</t>
    </rPh>
    <rPh sb="3" eb="5">
      <t>ジョウホウ</t>
    </rPh>
    <phoneticPr fontId="1"/>
  </si>
  <si>
    <t>組合員等記号</t>
    <rPh sb="0" eb="2">
      <t>クミアイ</t>
    </rPh>
    <rPh sb="2" eb="3">
      <t>イン</t>
    </rPh>
    <rPh sb="3" eb="4">
      <t>トウ</t>
    </rPh>
    <rPh sb="4" eb="6">
      <t>キゴウ</t>
    </rPh>
    <phoneticPr fontId="1"/>
  </si>
  <si>
    <t>1.マイナンバーカードを紛失した又は更新中で、有効なマイナンバーカードが手元にない</t>
    <phoneticPr fontId="1"/>
  </si>
  <si>
    <t>2.マイナンバーカードを返納する予定である</t>
    <phoneticPr fontId="1"/>
  </si>
  <si>
    <t>3.介助者等の第三者が要配慮者（マイナンバーカードでの受診が困難な高齢者や障害者）である本人に同行して資格確認を補助する必要があるなど、マイナンバーカードでの受診が困難である</t>
    <phoneticPr fontId="1"/>
  </si>
  <si>
    <t>申請理由(プルダウン選択)</t>
    <rPh sb="0" eb="4">
      <t>シンセイリユウ</t>
    </rPh>
    <rPh sb="10" eb="12">
      <t>センタク</t>
    </rPh>
    <phoneticPr fontId="1"/>
  </si>
  <si>
    <r>
      <t xml:space="preserve">生年月日
</t>
    </r>
    <r>
      <rPr>
        <b/>
        <sz val="10"/>
        <color theme="1"/>
        <rFont val="ＭＳ ゴシック"/>
        <family val="3"/>
        <charset val="128"/>
      </rPr>
      <t>(YYYY/MM/DDで入力　例：2014/12/2)</t>
    </r>
    <rPh sb="0" eb="2">
      <t>セイネン</t>
    </rPh>
    <rPh sb="2" eb="4">
      <t>ガッピ</t>
    </rPh>
    <phoneticPr fontId="1"/>
  </si>
  <si>
    <t>個人番号（マイナンバー）半角数字12桁</t>
    <rPh sb="0" eb="4">
      <t>コジンバンゴウ</t>
    </rPh>
    <rPh sb="12" eb="14">
      <t>ハンカク</t>
    </rPh>
    <rPh sb="14" eb="16">
      <t>スウジ</t>
    </rPh>
    <rPh sb="18" eb="19">
      <t>ケタ</t>
    </rPh>
    <phoneticPr fontId="1"/>
  </si>
  <si>
    <t>組合員氏名</t>
    <rPh sb="0" eb="3">
      <t>クミアイイン</t>
    </rPh>
    <rPh sb="3" eb="5">
      <t>シメイ</t>
    </rPh>
    <phoneticPr fontId="1"/>
  </si>
  <si>
    <t>組合員等番号（10桁）</t>
    <rPh sb="0" eb="2">
      <t>クミアイ</t>
    </rPh>
    <rPh sb="2" eb="3">
      <t>イン</t>
    </rPh>
    <rPh sb="3" eb="4">
      <t>トウ</t>
    </rPh>
    <rPh sb="4" eb="6">
      <t>バンゴウ</t>
    </rPh>
    <rPh sb="9" eb="10">
      <t>ケタ</t>
    </rPh>
    <phoneticPr fontId="1"/>
  </si>
  <si>
    <t>職員番号（8桁）</t>
    <rPh sb="0" eb="2">
      <t>ショクイン</t>
    </rPh>
    <rPh sb="2" eb="4">
      <t>バンゴウ</t>
    </rPh>
    <rPh sb="6" eb="7">
      <t>ケタ</t>
    </rPh>
    <phoneticPr fontId="1"/>
  </si>
  <si>
    <t>住民票住所</t>
    <rPh sb="0" eb="3">
      <t>ジュウミンヒョウ</t>
    </rPh>
    <rPh sb="3" eb="5">
      <t>ジュウショ</t>
    </rPh>
    <phoneticPr fontId="1"/>
  </si>
  <si>
    <r>
      <t xml:space="preserve">生年月日
</t>
    </r>
    <r>
      <rPr>
        <sz val="10"/>
        <color theme="1"/>
        <rFont val="ＭＳ ゴシック"/>
        <family val="3"/>
        <charset val="128"/>
      </rPr>
      <t>(YYYY/MM/DDで入力　例：2014/12/2)</t>
    </r>
    <rPh sb="0" eb="2">
      <t>セイネン</t>
    </rPh>
    <rPh sb="2" eb="4">
      <t>ガッピ</t>
    </rPh>
    <phoneticPr fontId="1"/>
  </si>
  <si>
    <r>
      <t xml:space="preserve">〒住民票住所　郵便番号
</t>
    </r>
    <r>
      <rPr>
        <sz val="10"/>
        <color theme="1"/>
        <rFont val="ＭＳ ゴシック"/>
        <family val="3"/>
        <charset val="128"/>
      </rPr>
      <t>(半角数字7桁で入力　例：1112323)</t>
    </r>
    <rPh sb="1" eb="4">
      <t>ジュウミンヒョウ</t>
    </rPh>
    <rPh sb="4" eb="6">
      <t>ジュウショ</t>
    </rPh>
    <rPh sb="7" eb="11">
      <t>ユウビンバンゴウ</t>
    </rPh>
    <rPh sb="13" eb="15">
      <t>ハンカク</t>
    </rPh>
    <rPh sb="15" eb="17">
      <t>スウジ</t>
    </rPh>
    <rPh sb="18" eb="19">
      <t>ケタ</t>
    </rPh>
    <rPh sb="20" eb="22">
      <t>ニュウリョク</t>
    </rPh>
    <rPh sb="23" eb="24">
      <t>レイ</t>
    </rPh>
    <phoneticPr fontId="1"/>
  </si>
  <si>
    <r>
      <t xml:space="preserve">〒居所　郵便番号
</t>
    </r>
    <r>
      <rPr>
        <sz val="10"/>
        <color theme="1"/>
        <rFont val="ＭＳ ゴシック"/>
        <family val="3"/>
        <charset val="128"/>
      </rPr>
      <t>(半角数字7桁で入力　例：1112323)</t>
    </r>
    <rPh sb="1" eb="3">
      <t>キョショ</t>
    </rPh>
    <rPh sb="4" eb="8">
      <t>ユウビンバンゴウ</t>
    </rPh>
    <rPh sb="10" eb="12">
      <t>ハンカク</t>
    </rPh>
    <rPh sb="12" eb="14">
      <t>スウジ</t>
    </rPh>
    <rPh sb="15" eb="16">
      <t>ケタ</t>
    </rPh>
    <rPh sb="17" eb="19">
      <t>ニュウリョク</t>
    </rPh>
    <rPh sb="20" eb="21">
      <t>レイ</t>
    </rPh>
    <phoneticPr fontId="1"/>
  </si>
  <si>
    <r>
      <t xml:space="preserve">居所
</t>
    </r>
    <r>
      <rPr>
        <sz val="10"/>
        <color theme="1"/>
        <rFont val="ＭＳ ゴシック"/>
        <family val="3"/>
        <charset val="128"/>
      </rPr>
      <t>(住民票住所と異なる場合に記載)</t>
    </r>
    <rPh sb="4" eb="9">
      <t>ジュウミンヒョウジュウショ</t>
    </rPh>
    <rPh sb="10" eb="11">
      <t>コト</t>
    </rPh>
    <rPh sb="13" eb="15">
      <t>バアイ</t>
    </rPh>
    <rPh sb="16" eb="18">
      <t>キサイ</t>
    </rPh>
    <phoneticPr fontId="1"/>
  </si>
  <si>
    <r>
      <rPr>
        <b/>
        <sz val="12"/>
        <color theme="1"/>
        <rFont val="ＭＳ ゴシック"/>
        <family val="3"/>
        <charset val="128"/>
      </rPr>
      <t>申請年月日</t>
    </r>
    <r>
      <rPr>
        <b/>
        <sz val="11"/>
        <color theme="1"/>
        <rFont val="ＭＳ ゴシック"/>
        <family val="3"/>
        <charset val="128"/>
      </rPr>
      <t xml:space="preserve">
</t>
    </r>
    <r>
      <rPr>
        <sz val="10"/>
        <color theme="1"/>
        <rFont val="ＭＳ ゴシック"/>
        <family val="3"/>
        <charset val="128"/>
      </rPr>
      <t>(YYYY/MM/DDで入力　例：2014/12/2)</t>
    </r>
    <rPh sb="0" eb="2">
      <t>シンセイ</t>
    </rPh>
    <rPh sb="2" eb="3">
      <t>ネン</t>
    </rPh>
    <rPh sb="3" eb="5">
      <t>ガッピ</t>
    </rPh>
    <phoneticPr fontId="1"/>
  </si>
  <si>
    <t>フリガナ</t>
    <phoneticPr fontId="1"/>
  </si>
  <si>
    <t>→※住民票と異なる住所にお住いの場合に入力してください
　　住民票住所と同じ場合にはこの欄は入力不要です</t>
    <rPh sb="2" eb="5">
      <t>ジュウミンヒョウ</t>
    </rPh>
    <rPh sb="6" eb="7">
      <t>コト</t>
    </rPh>
    <rPh sb="9" eb="11">
      <t>ジュウショ</t>
    </rPh>
    <rPh sb="13" eb="14">
      <t>スマ</t>
    </rPh>
    <rPh sb="16" eb="18">
      <t>バアイ</t>
    </rPh>
    <rPh sb="19" eb="21">
      <t>ニュウリョク</t>
    </rPh>
    <phoneticPr fontId="1"/>
  </si>
  <si>
    <t>職員番号</t>
    <rPh sb="0" eb="2">
      <t>ショクイン</t>
    </rPh>
    <rPh sb="2" eb="4">
      <t>バンゴウ</t>
    </rPh>
    <phoneticPr fontId="1"/>
  </si>
  <si>
    <t>(居所)</t>
    <rPh sb="1" eb="3">
      <t>キョショ</t>
    </rPh>
    <phoneticPr fontId="1"/>
  </si>
  <si>
    <t>資格確認書（再）交付申請書</t>
    <rPh sb="0" eb="2">
      <t>シカク</t>
    </rPh>
    <rPh sb="2" eb="5">
      <t>カクニンショ</t>
    </rPh>
    <rPh sb="6" eb="7">
      <t>サイ</t>
    </rPh>
    <rPh sb="8" eb="10">
      <t>コウフ</t>
    </rPh>
    <rPh sb="10" eb="13">
      <t>シンセイショ</t>
    </rPh>
    <phoneticPr fontId="1"/>
  </si>
  <si>
    <t>組合員</t>
    <rPh sb="0" eb="3">
      <t>クミアイイン</t>
    </rPh>
    <phoneticPr fontId="1"/>
  </si>
  <si>
    <t>被扶養者①</t>
    <rPh sb="0" eb="4">
      <t>ヒフヨウシャ</t>
    </rPh>
    <phoneticPr fontId="1"/>
  </si>
  <si>
    <t>　※ここから下は、交付対象となる被扶養者について記入してください。</t>
    <rPh sb="6" eb="7">
      <t>シタ</t>
    </rPh>
    <rPh sb="9" eb="11">
      <t>コウフ</t>
    </rPh>
    <rPh sb="11" eb="13">
      <t>タイショウ</t>
    </rPh>
    <rPh sb="16" eb="20">
      <t>ヒフヨウシャ</t>
    </rPh>
    <rPh sb="24" eb="26">
      <t>キニュウ</t>
    </rPh>
    <phoneticPr fontId="1"/>
  </si>
  <si>
    <t>4.その他の場合は具体的な事情を以下に記入</t>
    <rPh sb="4" eb="5">
      <t>タ</t>
    </rPh>
    <rPh sb="6" eb="8">
      <t>バアイ</t>
    </rPh>
    <rPh sb="9" eb="12">
      <t>グタイテキ</t>
    </rPh>
    <rPh sb="13" eb="15">
      <t>ジジョウ</t>
    </rPh>
    <rPh sb="16" eb="18">
      <t>イカ</t>
    </rPh>
    <rPh sb="19" eb="21">
      <t>キニュウ</t>
    </rPh>
    <phoneticPr fontId="1"/>
  </si>
  <si>
    <t>被扶養者②</t>
    <rPh sb="0" eb="4">
      <t>ヒフヨウシャ</t>
    </rPh>
    <phoneticPr fontId="1"/>
  </si>
  <si>
    <t>被扶養者③</t>
    <rPh sb="0" eb="4">
      <t>ヒフヨウシャ</t>
    </rPh>
    <phoneticPr fontId="1"/>
  </si>
  <si>
    <t>被扶養者④</t>
    <rPh sb="0" eb="4">
      <t>ヒフヨウシャ</t>
    </rPh>
    <phoneticPr fontId="1"/>
  </si>
  <si>
    <t>被扶養者⑤</t>
    <rPh sb="0" eb="4">
      <t>ヒフヨウシャ</t>
    </rPh>
    <phoneticPr fontId="1"/>
  </si>
  <si>
    <t>組合員等番号</t>
    <rPh sb="0" eb="2">
      <t>クミアイ</t>
    </rPh>
    <rPh sb="2" eb="3">
      <t>イン</t>
    </rPh>
    <rPh sb="3" eb="4">
      <t>トウ</t>
    </rPh>
    <rPh sb="4" eb="6">
      <t>バンゴウ</t>
    </rPh>
    <phoneticPr fontId="1"/>
  </si>
  <si>
    <t>被扶養者①</t>
    <rPh sb="0" eb="4">
      <t>ヒフヨウシャ</t>
    </rPh>
    <phoneticPr fontId="1"/>
  </si>
  <si>
    <t>被扶養者②</t>
    <rPh sb="0" eb="4">
      <t>ヒフヨウシャ</t>
    </rPh>
    <phoneticPr fontId="1"/>
  </si>
  <si>
    <t>申請理由</t>
    <rPh sb="0" eb="2">
      <t>シンセイ</t>
    </rPh>
    <rPh sb="2" eb="4">
      <t>リユウ</t>
    </rPh>
    <phoneticPr fontId="1"/>
  </si>
  <si>
    <t>被扶養者③</t>
    <rPh sb="0" eb="4">
      <t>ヒフヨウシャ</t>
    </rPh>
    <phoneticPr fontId="1"/>
  </si>
  <si>
    <t>所　属</t>
    <rPh sb="0" eb="1">
      <t>ショ</t>
    </rPh>
    <rPh sb="2" eb="3">
      <t>ゾク</t>
    </rPh>
    <phoneticPr fontId="1"/>
  </si>
  <si>
    <t>事務方確認</t>
    <rPh sb="0" eb="2">
      <t>ジム</t>
    </rPh>
    <rPh sb="2" eb="3">
      <t>カタ</t>
    </rPh>
    <rPh sb="3" eb="5">
      <t>カクニン</t>
    </rPh>
    <phoneticPr fontId="1"/>
  </si>
  <si>
    <t>事務方確認</t>
    <rPh sb="0" eb="3">
      <t>ジムカタ</t>
    </rPh>
    <rPh sb="3" eb="5">
      <t>カクニン</t>
    </rPh>
    <phoneticPr fontId="1"/>
  </si>
  <si>
    <r>
      <t xml:space="preserve">　　　　　　　　　　「資格確認書」について　～申請の前にご確認ください～
</t>
    </r>
    <r>
      <rPr>
        <sz val="11"/>
        <color theme="1"/>
        <rFont val="ＭＳ ゴシック"/>
        <family val="3"/>
        <charset val="128"/>
      </rPr>
      <t xml:space="preserve">資格確認書は、医療機関等でマイナ保険証によるオンライン資格確認を受けることができない状況にある場合に交付するものです。
</t>
    </r>
    <r>
      <rPr>
        <u/>
        <sz val="11"/>
        <color theme="1"/>
        <rFont val="ＭＳ ゴシック"/>
        <family val="3"/>
        <charset val="128"/>
      </rPr>
      <t>マイナ保険証による受診が困難である等の特段の事情がある場合</t>
    </r>
    <r>
      <rPr>
        <sz val="11"/>
        <color theme="1"/>
        <rFont val="ＭＳ ゴシック"/>
        <family val="3"/>
        <charset val="128"/>
      </rPr>
      <t>にご申請いただくようお願いいたします。</t>
    </r>
    <rPh sb="11" eb="13">
      <t>シカク</t>
    </rPh>
    <rPh sb="13" eb="16">
      <t>カクニンショ</t>
    </rPh>
    <rPh sb="23" eb="25">
      <t>シンセイ</t>
    </rPh>
    <rPh sb="26" eb="27">
      <t>マエ</t>
    </rPh>
    <rPh sb="29" eb="31">
      <t>カクニン</t>
    </rPh>
    <rPh sb="125" eb="127">
      <t>バアイ</t>
    </rPh>
    <rPh sb="129" eb="131">
      <t>シンセイ</t>
    </rPh>
    <rPh sb="138" eb="139">
      <t>ネガゲンソク</t>
    </rPh>
    <phoneticPr fontId="1"/>
  </si>
  <si>
    <t>組合員本人について交付を申請する場合はその申請理由</t>
    <phoneticPr fontId="1"/>
  </si>
  <si>
    <t>夫</t>
    <rPh sb="0" eb="1">
      <t>オット</t>
    </rPh>
    <phoneticPr fontId="1"/>
  </si>
  <si>
    <t>妻</t>
    <rPh sb="0" eb="1">
      <t>ツマ</t>
    </rPh>
    <phoneticPr fontId="1"/>
  </si>
  <si>
    <t>子</t>
    <rPh sb="0" eb="1">
      <t>コ</t>
    </rPh>
    <phoneticPr fontId="1"/>
  </si>
  <si>
    <t>父</t>
    <rPh sb="0" eb="1">
      <t>チチ</t>
    </rPh>
    <phoneticPr fontId="1"/>
  </si>
  <si>
    <t>母</t>
    <rPh sb="0" eb="1">
      <t>ハハ</t>
    </rPh>
    <phoneticPr fontId="1"/>
  </si>
  <si>
    <t>孫</t>
    <rPh sb="0" eb="1">
      <t>マゴ</t>
    </rPh>
    <phoneticPr fontId="1"/>
  </si>
  <si>
    <t>祖父</t>
    <rPh sb="0" eb="2">
      <t>ソフ</t>
    </rPh>
    <phoneticPr fontId="1"/>
  </si>
  <si>
    <t>祖母</t>
    <rPh sb="0" eb="2">
      <t>ソボ</t>
    </rPh>
    <phoneticPr fontId="1"/>
  </si>
  <si>
    <t>兄</t>
    <rPh sb="0" eb="1">
      <t>アニ</t>
    </rPh>
    <phoneticPr fontId="1"/>
  </si>
  <si>
    <t>弟</t>
    <rPh sb="0" eb="1">
      <t>オトウト</t>
    </rPh>
    <phoneticPr fontId="1"/>
  </si>
  <si>
    <t>姉</t>
    <rPh sb="0" eb="1">
      <t>アネ</t>
    </rPh>
    <phoneticPr fontId="1"/>
  </si>
  <si>
    <t>妹</t>
    <rPh sb="0" eb="1">
      <t>イモウト</t>
    </rPh>
    <phoneticPr fontId="1"/>
  </si>
  <si>
    <t>甥</t>
    <rPh sb="0" eb="1">
      <t>オイ</t>
    </rPh>
    <phoneticPr fontId="1"/>
  </si>
  <si>
    <t>姪</t>
    <rPh sb="0" eb="1">
      <t>メイ</t>
    </rPh>
    <phoneticPr fontId="1"/>
  </si>
  <si>
    <t>夫(内縁)</t>
    <rPh sb="0" eb="1">
      <t>オット</t>
    </rPh>
    <rPh sb="2" eb="4">
      <t>ナイエン</t>
    </rPh>
    <phoneticPr fontId="1"/>
  </si>
  <si>
    <t>妻(内縁)</t>
    <rPh sb="0" eb="1">
      <t>ツマ</t>
    </rPh>
    <rPh sb="2" eb="4">
      <t>ナイエン</t>
    </rPh>
    <phoneticPr fontId="1"/>
  </si>
  <si>
    <t>義父</t>
    <rPh sb="0" eb="2">
      <t>ギフ</t>
    </rPh>
    <phoneticPr fontId="1"/>
  </si>
  <si>
    <t>義母</t>
    <rPh sb="0" eb="2">
      <t>ギボ</t>
    </rPh>
    <phoneticPr fontId="1"/>
  </si>
  <si>
    <t>その他</t>
    <rPh sb="2" eb="3">
      <t>タ</t>
    </rPh>
    <phoneticPr fontId="1"/>
  </si>
  <si>
    <t>続柄</t>
    <rPh sb="0" eb="1">
      <t>ツヅ</t>
    </rPh>
    <rPh sb="1" eb="2">
      <t>ガラ</t>
    </rPh>
    <phoneticPr fontId="1"/>
  </si>
  <si>
    <t>(記載上の注意)
申請理由欄の
補足説明</t>
    <rPh sb="1" eb="3">
      <t>キサイ</t>
    </rPh>
    <rPh sb="3" eb="4">
      <t>ジョウ</t>
    </rPh>
    <rPh sb="5" eb="7">
      <t>チュウイ</t>
    </rPh>
    <rPh sb="9" eb="11">
      <t>シンセイ</t>
    </rPh>
    <rPh sb="11" eb="13">
      <t>リユウ</t>
    </rPh>
    <rPh sb="13" eb="14">
      <t>ラン</t>
    </rPh>
    <rPh sb="16" eb="18">
      <t>ホソク</t>
    </rPh>
    <rPh sb="18" eb="20">
      <t>セツメイ</t>
    </rPh>
    <phoneticPr fontId="1"/>
  </si>
  <si>
    <t>交付区分</t>
    <rPh sb="0" eb="2">
      <t>コウフ</t>
    </rPh>
    <rPh sb="2" eb="4">
      <t>クブン</t>
    </rPh>
    <phoneticPr fontId="1"/>
  </si>
  <si>
    <t>新規交付</t>
    <rPh sb="0" eb="2">
      <t>シンキ</t>
    </rPh>
    <rPh sb="2" eb="4">
      <t>コウフ</t>
    </rPh>
    <phoneticPr fontId="1"/>
  </si>
  <si>
    <t>再交付</t>
    <rPh sb="0" eb="3">
      <t>サイコウフ</t>
    </rPh>
    <phoneticPr fontId="1"/>
  </si>
  <si>
    <t>新規</t>
    <rPh sb="0" eb="2">
      <t>シンキ</t>
    </rPh>
    <phoneticPr fontId="1"/>
  </si>
  <si>
    <t>再交付</t>
    <rPh sb="0" eb="1">
      <t>サイ</t>
    </rPh>
    <rPh sb="1" eb="3">
      <t>コウフ</t>
    </rPh>
    <phoneticPr fontId="1"/>
  </si>
  <si>
    <t>個人番号(マイナンバー)半角数字12桁</t>
    <rPh sb="0" eb="4">
      <t>コジンバンゴウ</t>
    </rPh>
    <rPh sb="12" eb="14">
      <t>ハンカク</t>
    </rPh>
    <rPh sb="14" eb="16">
      <t>スウジ</t>
    </rPh>
    <rPh sb="18" eb="19">
      <t>ケタ</t>
    </rPh>
    <phoneticPr fontId="1"/>
  </si>
  <si>
    <t>4.資格確認書を滅失・棄損したため</t>
    <rPh sb="2" eb="4">
      <t>シカク</t>
    </rPh>
    <rPh sb="4" eb="7">
      <t>カクニンショ</t>
    </rPh>
    <rPh sb="8" eb="10">
      <t>メッシツ</t>
    </rPh>
    <rPh sb="11" eb="13">
      <t>キソン</t>
    </rPh>
    <phoneticPr fontId="1"/>
  </si>
  <si>
    <t>5.その他</t>
    <phoneticPr fontId="1"/>
  </si>
  <si>
    <r>
      <t>　※ここから下の太線内は、</t>
    </r>
    <r>
      <rPr>
        <b/>
        <sz val="11"/>
        <color theme="1"/>
        <rFont val="ＭＳ ゴシック"/>
        <family val="3"/>
        <charset val="128"/>
      </rPr>
      <t>交付を申請する人</t>
    </r>
    <r>
      <rPr>
        <sz val="11"/>
        <color theme="1"/>
        <rFont val="ＭＳ ゴシック"/>
        <family val="3"/>
        <charset val="128"/>
      </rPr>
      <t>について記入してください。</t>
    </r>
    <rPh sb="6" eb="7">
      <t>シタ</t>
    </rPh>
    <rPh sb="8" eb="10">
      <t>フトセン</t>
    </rPh>
    <rPh sb="10" eb="11">
      <t>ナイ</t>
    </rPh>
    <rPh sb="13" eb="15">
      <t>コウフ</t>
    </rPh>
    <rPh sb="16" eb="18">
      <t>シンセイ</t>
    </rPh>
    <rPh sb="20" eb="21">
      <t>ヒト</t>
    </rPh>
    <rPh sb="25" eb="27">
      <t>キニュウ</t>
    </rPh>
    <phoneticPr fontId="1"/>
  </si>
  <si>
    <t>5.その他の場合は具体的な事情を以下に記入</t>
    <rPh sb="4" eb="5">
      <t>タ</t>
    </rPh>
    <rPh sb="6" eb="8">
      <t>バアイ</t>
    </rPh>
    <rPh sb="9" eb="12">
      <t>グタイテキ</t>
    </rPh>
    <rPh sb="13" eb="15">
      <t>ジジョウ</t>
    </rPh>
    <rPh sb="16" eb="18">
      <t>イカ</t>
    </rPh>
    <rPh sb="19" eb="21">
      <t>キニュウ</t>
    </rPh>
    <phoneticPr fontId="1"/>
  </si>
  <si>
    <r>
      <rPr>
        <b/>
        <sz val="9"/>
        <color theme="1"/>
        <rFont val="ＭＳ ゴシック"/>
        <family val="3"/>
        <charset val="128"/>
      </rPr>
      <t>【申請理由は以下より該当する数字を記入してください】</t>
    </r>
    <r>
      <rPr>
        <sz val="9"/>
        <color theme="1"/>
        <rFont val="ＭＳ ゴシック"/>
        <family val="3"/>
        <charset val="128"/>
      </rPr>
      <t xml:space="preserve">
　１．マイナンバーカードを紛失した又は更新中で、有効なマイナンバーカードが手元にない
　２．マイナンバーカードを返納する予定である
　３．介助者等の第三者が要配慮者（マイナンバーカードでの受診が困難な高齢者や障害者）で
　　　ある本人に同行して資格確認を補助する必要があるなど、マイナンバーカードでの受診が
　　　困難である
　４．資格確認書を滅失、棄損したため
　５．その他
　※マイナンバーカードによるオンライン資格確認を受けることができない事情を具体的に記載
　　してください。
　(注)マイナンバーカードを取得していない方、マイナンバーカードを取得しているが保険証利用　　　　
　　　登録を行っていない方には、申請によらず資格確認書が交付されるため、申請の必要はあり
　　　ません。</t>
    </r>
    <rPh sb="193" eb="195">
      <t>シカク</t>
    </rPh>
    <rPh sb="195" eb="198">
      <t>カクニンショ</t>
    </rPh>
    <rPh sb="199" eb="201">
      <t>メッシツ</t>
    </rPh>
    <rPh sb="202" eb="204">
      <t>キソン</t>
    </rPh>
    <rPh sb="327" eb="328">
      <t>オコナ</t>
    </rPh>
    <phoneticPr fontId="1"/>
  </si>
  <si>
    <t>□</t>
    <phoneticPr fontId="1"/>
  </si>
  <si>
    <t>続柄</t>
    <rPh sb="0" eb="2">
      <t>ゾクガラ</t>
    </rPh>
    <phoneticPr fontId="1"/>
  </si>
  <si>
    <t>〇〇学部　〇〇課</t>
    <rPh sb="2" eb="4">
      <t>ガクブ</t>
    </rPh>
    <rPh sb="7" eb="8">
      <t>カ</t>
    </rPh>
    <phoneticPr fontId="1"/>
  </si>
  <si>
    <t>琉球　太郎</t>
    <rPh sb="0" eb="2">
      <t>リュウキュウ</t>
    </rPh>
    <rPh sb="3" eb="5">
      <t>タロウ</t>
    </rPh>
    <phoneticPr fontId="1"/>
  </si>
  <si>
    <t>沖縄県　　〇〇市　〇〇町　〇〇番地　〇〇アパート</t>
    <rPh sb="0" eb="3">
      <t>オキナワケン</t>
    </rPh>
    <rPh sb="7" eb="8">
      <t>シ</t>
    </rPh>
    <rPh sb="11" eb="12">
      <t>チョウ</t>
    </rPh>
    <rPh sb="15" eb="17">
      <t>バンチ</t>
    </rPh>
    <phoneticPr fontId="1"/>
  </si>
  <si>
    <t>リュウキュウ　タロウ</t>
    <phoneticPr fontId="1"/>
  </si>
  <si>
    <t>琉球　花子</t>
    <rPh sb="0" eb="2">
      <t>リュウキュウ</t>
    </rPh>
    <rPh sb="3" eb="5">
      <t>ハナコ</t>
    </rPh>
    <phoneticPr fontId="1"/>
  </si>
  <si>
    <t>リュウキュウ　ハナコ</t>
    <phoneticPr fontId="1"/>
  </si>
  <si>
    <t>昭和〇〇年〇月〇日</t>
    <rPh sb="0" eb="2">
      <t>ショウワ</t>
    </rPh>
    <rPh sb="4" eb="5">
      <t>ネン</t>
    </rPh>
    <rPh sb="6" eb="7">
      <t>ガツ</t>
    </rPh>
    <rPh sb="8" eb="9">
      <t>ニチ</t>
    </rPh>
    <phoneticPr fontId="1"/>
  </si>
  <si>
    <t>琉球　太一</t>
    <rPh sb="0" eb="2">
      <t>リュウキュウ</t>
    </rPh>
    <rPh sb="3" eb="5">
      <t>タイチ</t>
    </rPh>
    <phoneticPr fontId="1"/>
  </si>
  <si>
    <t>リュウキュウ　タイチ</t>
    <phoneticPr fontId="1"/>
  </si>
  <si>
    <t>マイナンバ―の登録確定する前に
病院を受診したいため紙での資格確認書の発行をお願いします。</t>
    <rPh sb="7" eb="9">
      <t>トウロク</t>
    </rPh>
    <rPh sb="9" eb="11">
      <t>カクテイ</t>
    </rPh>
    <rPh sb="13" eb="14">
      <t>マエ</t>
    </rPh>
    <rPh sb="16" eb="18">
      <t>ビョウイン</t>
    </rPh>
    <rPh sb="19" eb="21">
      <t>ジュシン</t>
    </rPh>
    <rPh sb="26" eb="27">
      <t>カミ</t>
    </rPh>
    <rPh sb="29" eb="31">
      <t>シカク</t>
    </rPh>
    <rPh sb="31" eb="33">
      <t>カクニン</t>
    </rPh>
    <rPh sb="33" eb="34">
      <t>ショ</t>
    </rPh>
    <rPh sb="35" eb="37">
      <t>ハッコウ</t>
    </rPh>
    <rPh sb="39" eb="40">
      <t>ネガ</t>
    </rPh>
    <phoneticPr fontId="1"/>
  </si>
  <si>
    <t>出生したばかりでマイナンバーカードの申請中で手元にないため</t>
    <rPh sb="0" eb="2">
      <t>シュッセイ</t>
    </rPh>
    <rPh sb="18" eb="20">
      <t>シンセイ</t>
    </rPh>
    <rPh sb="20" eb="21">
      <t>チュウ</t>
    </rPh>
    <rPh sb="22" eb="24">
      <t>テモト</t>
    </rPh>
    <phoneticPr fontId="1"/>
  </si>
  <si>
    <t>」</t>
    <phoneticPr fontId="1"/>
  </si>
  <si>
    <t>■</t>
    <phoneticPr fontId="1"/>
  </si>
  <si>
    <t>別居の為　登録確定する前に病院を受診したいため</t>
    <rPh sb="0" eb="2">
      <t>ベッキョ</t>
    </rPh>
    <rPh sb="3" eb="4">
      <t>タメ</t>
    </rPh>
    <rPh sb="5" eb="7">
      <t>トウロク</t>
    </rPh>
    <rPh sb="7" eb="9">
      <t>カクテイ</t>
    </rPh>
    <rPh sb="11" eb="12">
      <t>マエ</t>
    </rPh>
    <rPh sb="13" eb="15">
      <t>ビョウイン</t>
    </rPh>
    <rPh sb="16" eb="18">
      <t>ジュシン</t>
    </rPh>
    <phoneticPr fontId="1"/>
  </si>
  <si>
    <t>○○都　〇〇市○○町○○番地〇〇号</t>
    <rPh sb="2" eb="3">
      <t>ト</t>
    </rPh>
    <rPh sb="6" eb="7">
      <t>シ</t>
    </rPh>
    <rPh sb="9" eb="10">
      <t>チョウ</t>
    </rPh>
    <rPh sb="12" eb="14">
      <t>バンチ</t>
    </rPh>
    <rPh sb="16" eb="17">
      <t>ゴウ</t>
    </rPh>
    <phoneticPr fontId="1"/>
  </si>
  <si>
    <t>〇〇都　〇〇市○○町〇〇番地〇〇号</t>
    <rPh sb="2" eb="3">
      <t>ト</t>
    </rPh>
    <rPh sb="6" eb="7">
      <t>シ</t>
    </rPh>
    <rPh sb="9" eb="10">
      <t>チョウ</t>
    </rPh>
    <rPh sb="12" eb="14">
      <t>バンチ</t>
    </rPh>
    <rPh sb="16" eb="17">
      <t>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</si>
</sst>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ggge&quot;年&quot;m&quot;月&quot;d&quot;日&quot;\)"/>
    <numFmt numFmtId="177" formatCode="&quot;〒&quot;General"/>
    <numFmt numFmtId="178" formatCode="[$]ggge&quot;年&quot;m&quot;月&quot;d&quot;日&quot;;@" x16r2:formatCode16="[$-ja-JP-x-gannen]ggge&quot;年&quot;m&quot;月&quot;d&quot;日&quot;;@"/>
  </numFmts>
  <fonts count="30">
    <font>
      <sz val="11"/>
      <color theme="1"/>
      <name val="游ゴシック"/>
      <family val="2"/>
      <charset val="128"/>
      <scheme val="minor"/>
    </font>
    <font>
      <sz val="6"/>
      <name val="游ゴシック"/>
      <family val="2"/>
      <charset val="128"/>
      <scheme val="minor"/>
    </font>
    <font>
      <sz val="11"/>
      <color theme="1"/>
      <name val="ＭＳ ゴシック"/>
      <family val="3"/>
      <charset val="128"/>
    </font>
    <font>
      <b/>
      <sz val="11"/>
      <color theme="1"/>
      <name val="ＭＳ ゴシック"/>
      <family val="3"/>
      <charset val="128"/>
    </font>
    <font>
      <b/>
      <sz val="10"/>
      <color theme="1"/>
      <name val="ＭＳ ゴシック"/>
      <family val="3"/>
      <charset val="128"/>
    </font>
    <font>
      <b/>
      <sz val="12"/>
      <color theme="1"/>
      <name val="ＭＳ ゴシック"/>
      <family val="3"/>
      <charset val="128"/>
    </font>
    <font>
      <b/>
      <sz val="14"/>
      <color theme="1"/>
      <name val="ＭＳ ゴシック"/>
      <family val="3"/>
      <charset val="128"/>
    </font>
    <font>
      <b/>
      <sz val="20"/>
      <color theme="1"/>
      <name val="ＭＳ ゴシック"/>
      <family val="3"/>
      <charset val="128"/>
    </font>
    <font>
      <b/>
      <sz val="18"/>
      <color theme="1"/>
      <name val="ＭＳ ゴシック"/>
      <family val="3"/>
      <charset val="128"/>
    </font>
    <font>
      <sz val="12"/>
      <color theme="1"/>
      <name val="ＭＳ ゴシック"/>
      <family val="3"/>
      <charset val="128"/>
    </font>
    <font>
      <sz val="10"/>
      <color theme="1"/>
      <name val="ＭＳ ゴシック"/>
      <family val="3"/>
      <charset val="128"/>
    </font>
    <font>
      <b/>
      <sz val="11"/>
      <color rgb="FFFF0000"/>
      <name val="ＭＳ ゴシック"/>
      <family val="3"/>
      <charset val="128"/>
    </font>
    <font>
      <b/>
      <sz val="12"/>
      <color rgb="FFFF0000"/>
      <name val="ＭＳ ゴシック"/>
      <family val="3"/>
      <charset val="128"/>
    </font>
    <font>
      <sz val="12"/>
      <name val="ＭＳ ゴシック"/>
      <family val="3"/>
      <charset val="128"/>
    </font>
    <font>
      <sz val="11"/>
      <color theme="0"/>
      <name val="ＭＳ ゴシック"/>
      <family val="3"/>
      <charset val="128"/>
    </font>
    <font>
      <b/>
      <sz val="16"/>
      <name val="ＭＳ ゴシック"/>
      <family val="3"/>
      <charset val="128"/>
    </font>
    <font>
      <u/>
      <sz val="11"/>
      <color theme="1"/>
      <name val="ＭＳ ゴシック"/>
      <family val="3"/>
      <charset val="128"/>
    </font>
    <font>
      <sz val="20"/>
      <color theme="1"/>
      <name val="ＭＳ ゴシック"/>
      <family val="3"/>
      <charset val="128"/>
    </font>
    <font>
      <sz val="9"/>
      <color theme="1"/>
      <name val="ＭＳ ゴシック"/>
      <family val="3"/>
      <charset val="128"/>
    </font>
    <font>
      <sz val="6"/>
      <color theme="1"/>
      <name val="ＭＳ ゴシック"/>
      <family val="3"/>
      <charset val="128"/>
    </font>
    <font>
      <b/>
      <sz val="9"/>
      <color theme="1"/>
      <name val="ＭＳ ゴシック"/>
      <family val="3"/>
      <charset val="128"/>
    </font>
    <font>
      <sz val="8"/>
      <color theme="1"/>
      <name val="ＭＳ ゴシック"/>
      <family val="3"/>
      <charset val="128"/>
    </font>
    <font>
      <sz val="18"/>
      <color theme="1"/>
      <name val="ＭＳ ゴシック"/>
      <family val="3"/>
      <charset val="128"/>
    </font>
    <font>
      <u/>
      <sz val="9"/>
      <color rgb="FF494949"/>
      <name val="Verdana"/>
      <family val="2"/>
    </font>
    <font>
      <sz val="12"/>
      <color rgb="FFFF0000"/>
      <name val="ＭＳ ゴシック"/>
      <family val="3"/>
      <charset val="128"/>
    </font>
    <font>
      <sz val="10"/>
      <color rgb="FFFF0000"/>
      <name val="ＭＳ ゴシック"/>
      <family val="3"/>
      <charset val="128"/>
    </font>
    <font>
      <sz val="11"/>
      <color rgb="FFFF0000"/>
      <name val="ＭＳ ゴシック"/>
      <family val="3"/>
      <charset val="128"/>
    </font>
    <font>
      <sz val="8"/>
      <color rgb="FFFF0000"/>
      <name val="ＭＳ ゴシック"/>
      <family val="3"/>
      <charset val="128"/>
    </font>
    <font>
      <sz val="9"/>
      <color indexed="81"/>
      <name val="MS P ゴシック"/>
      <family val="3"/>
      <charset val="128"/>
    </font>
    <font>
      <b/>
      <sz val="9"/>
      <color indexed="81"/>
      <name val="MS P ゴシック"/>
      <family val="3"/>
      <charset val="128"/>
    </font>
  </fonts>
  <fills count="10">
    <fill>
      <patternFill patternType="none"/>
    </fill>
    <fill>
      <patternFill patternType="gray125"/>
    </fill>
    <fill>
      <patternFill patternType="solid">
        <fgColor theme="9" tint="0.79998168889431442"/>
        <bgColor indexed="64"/>
      </patternFill>
    </fill>
    <fill>
      <patternFill patternType="solid">
        <fgColor theme="1" tint="0.499984740745262"/>
        <bgColor indexed="64"/>
      </patternFill>
    </fill>
    <fill>
      <patternFill patternType="solid">
        <fgColor rgb="FFFFC000"/>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7" tint="0.79998168889431442"/>
        <bgColor indexed="64"/>
      </patternFill>
    </fill>
    <fill>
      <patternFill patternType="solid">
        <fgColor theme="2"/>
        <bgColor indexed="64"/>
      </patternFill>
    </fill>
    <fill>
      <patternFill patternType="solid">
        <fgColor theme="2" tint="-9.9978637043366805E-2"/>
        <bgColor indexed="64"/>
      </patternFill>
    </fill>
  </fills>
  <borders count="94">
    <border>
      <left/>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medium">
        <color indexed="64"/>
      </left>
      <right/>
      <top/>
      <bottom/>
      <diagonal/>
    </border>
    <border>
      <left style="thin">
        <color indexed="64"/>
      </left>
      <right/>
      <top/>
      <bottom style="thin">
        <color indexed="64"/>
      </bottom>
      <diagonal/>
    </border>
    <border>
      <left/>
      <right style="medium">
        <color indexed="64"/>
      </right>
      <top/>
      <bottom/>
      <diagonal/>
    </border>
    <border>
      <left style="thin">
        <color indexed="64"/>
      </left>
      <right/>
      <top/>
      <bottom/>
      <diagonal/>
    </border>
    <border>
      <left style="thin">
        <color indexed="64"/>
      </left>
      <right style="thin">
        <color indexed="64"/>
      </right>
      <top style="medium">
        <color indexed="64"/>
      </top>
      <bottom style="dotted">
        <color indexed="64"/>
      </bottom>
      <diagonal/>
    </border>
    <border>
      <left/>
      <right style="thick">
        <color indexed="64"/>
      </right>
      <top/>
      <bottom style="thick">
        <color indexed="64"/>
      </bottom>
      <diagonal/>
    </border>
    <border>
      <left/>
      <right/>
      <top/>
      <bottom style="thick">
        <color indexed="64"/>
      </bottom>
      <diagonal/>
    </border>
    <border>
      <left style="thin">
        <color indexed="64"/>
      </left>
      <right/>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indexed="64"/>
      </right>
      <top style="thin">
        <color indexed="64"/>
      </top>
      <bottom/>
      <diagonal/>
    </border>
    <border>
      <left style="thin">
        <color indexed="64"/>
      </left>
      <right style="thin">
        <color indexed="64"/>
      </right>
      <top style="thin">
        <color indexed="64"/>
      </top>
      <bottom/>
      <diagonal/>
    </border>
    <border>
      <left style="thick">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bottom style="thick">
        <color indexed="64"/>
      </bottom>
      <diagonal/>
    </border>
    <border>
      <left style="thin">
        <color indexed="64"/>
      </left>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ck">
        <color indexed="64"/>
      </left>
      <right style="thin">
        <color indexed="64"/>
      </right>
      <top style="thick">
        <color indexed="64"/>
      </top>
      <bottom style="thin">
        <color indexed="64"/>
      </bottom>
      <diagonal/>
    </border>
    <border>
      <left style="thin">
        <color indexed="64"/>
      </left>
      <right style="thin">
        <color indexed="64"/>
      </right>
      <top style="thick">
        <color indexed="64"/>
      </top>
      <bottom style="dotted">
        <color indexed="64"/>
      </bottom>
      <diagonal/>
    </border>
    <border>
      <left style="thin">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right style="thick">
        <color indexed="64"/>
      </right>
      <top/>
      <bottom/>
      <diagonal/>
    </border>
    <border>
      <left style="thin">
        <color indexed="64"/>
      </left>
      <right style="thin">
        <color indexed="64"/>
      </right>
      <top style="thin">
        <color indexed="64"/>
      </top>
      <bottom style="dotted">
        <color indexed="64"/>
      </bottom>
      <diagonal/>
    </border>
    <border>
      <left/>
      <right style="thick">
        <color indexed="64"/>
      </right>
      <top style="thin">
        <color indexed="64"/>
      </top>
      <bottom/>
      <diagonal/>
    </border>
    <border>
      <left style="thick">
        <color indexed="64"/>
      </left>
      <right/>
      <top style="thin">
        <color indexed="64"/>
      </top>
      <bottom/>
      <diagonal/>
    </border>
    <border>
      <left style="thick">
        <color indexed="64"/>
      </left>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style="thick">
        <color indexed="64"/>
      </right>
      <top style="thick">
        <color indexed="64"/>
      </top>
      <bottom style="thin">
        <color indexed="64"/>
      </bottom>
      <diagonal/>
    </border>
    <border>
      <left/>
      <right style="thin">
        <color indexed="64"/>
      </right>
      <top style="thick">
        <color indexed="64"/>
      </top>
      <bottom style="thin">
        <color indexed="64"/>
      </bottom>
      <diagonal/>
    </border>
    <border>
      <left style="mediumDashDot">
        <color theme="9" tint="-0.24994659260841701"/>
      </left>
      <right/>
      <top style="mediumDashDot">
        <color theme="9" tint="-0.24994659260841701"/>
      </top>
      <bottom style="mediumDashDot">
        <color theme="9" tint="-0.24994659260841701"/>
      </bottom>
      <diagonal/>
    </border>
    <border>
      <left/>
      <right/>
      <top style="mediumDashDot">
        <color theme="9" tint="-0.24994659260841701"/>
      </top>
      <bottom style="mediumDashDot">
        <color theme="9" tint="-0.24994659260841701"/>
      </bottom>
      <diagonal/>
    </border>
    <border>
      <left/>
      <right style="mediumDashDot">
        <color theme="9" tint="-0.24994659260841701"/>
      </right>
      <top style="mediumDashDot">
        <color theme="9" tint="-0.24994659260841701"/>
      </top>
      <bottom style="mediumDashDot">
        <color theme="9" tint="-0.24994659260841701"/>
      </bottom>
      <diagonal/>
    </border>
    <border diagonalUp="1">
      <left/>
      <right style="thin">
        <color indexed="64"/>
      </right>
      <top style="thin">
        <color indexed="64"/>
      </top>
      <bottom style="thin">
        <color indexed="64"/>
      </bottom>
      <diagonal style="thin">
        <color indexed="64"/>
      </diagonal>
    </border>
    <border>
      <left/>
      <right style="thick">
        <color indexed="64"/>
      </right>
      <top style="thick">
        <color indexed="64"/>
      </top>
      <bottom style="thin">
        <color indexed="64"/>
      </bottom>
      <diagonal/>
    </border>
    <border>
      <left/>
      <right style="thick">
        <color indexed="64"/>
      </right>
      <top style="thin">
        <color indexed="64"/>
      </top>
      <bottom style="thin">
        <color indexed="64"/>
      </bottom>
      <diagonal/>
    </border>
    <border>
      <left style="thin">
        <color indexed="64"/>
      </left>
      <right/>
      <top style="thin">
        <color indexed="64"/>
      </top>
      <bottom style="thick">
        <color indexed="64"/>
      </bottom>
      <diagonal/>
    </border>
    <border>
      <left/>
      <right style="thick">
        <color indexed="64"/>
      </right>
      <top style="thin">
        <color indexed="64"/>
      </top>
      <bottom style="thick">
        <color indexed="64"/>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style="thin">
        <color indexed="64"/>
      </left>
      <right style="thin">
        <color indexed="64"/>
      </right>
      <top/>
      <bottom style="thick">
        <color indexed="64"/>
      </bottom>
      <diagonal/>
    </border>
    <border>
      <left style="thick">
        <color indexed="64"/>
      </left>
      <right style="thin">
        <color indexed="64"/>
      </right>
      <top style="thick">
        <color indexed="64"/>
      </top>
      <bottom/>
      <diagonal/>
    </border>
    <border>
      <left style="thick">
        <color indexed="64"/>
      </left>
      <right style="thin">
        <color indexed="64"/>
      </right>
      <top/>
      <bottom/>
      <diagonal/>
    </border>
    <border>
      <left style="thin">
        <color indexed="64"/>
      </left>
      <right style="thick">
        <color indexed="64"/>
      </right>
      <top/>
      <bottom/>
      <diagonal/>
    </border>
    <border>
      <left style="thin">
        <color indexed="64"/>
      </left>
      <right style="thick">
        <color indexed="64"/>
      </right>
      <top/>
      <bottom style="thin">
        <color indexed="64"/>
      </bottom>
      <diagonal/>
    </border>
    <border>
      <left/>
      <right style="thick">
        <color indexed="64"/>
      </right>
      <top style="dotted">
        <color indexed="64"/>
      </top>
      <bottom style="thick">
        <color indexed="64"/>
      </bottom>
      <diagonal/>
    </border>
    <border>
      <left style="thick">
        <color indexed="64"/>
      </left>
      <right/>
      <top style="thick">
        <color indexed="64"/>
      </top>
      <bottom/>
      <diagonal/>
    </border>
    <border>
      <left style="thick">
        <color indexed="64"/>
      </left>
      <right style="dashed">
        <color indexed="64"/>
      </right>
      <top style="dashed">
        <color indexed="64"/>
      </top>
      <bottom/>
      <diagonal/>
    </border>
    <border>
      <left style="thick">
        <color indexed="64"/>
      </left>
      <right style="dashed">
        <color indexed="64"/>
      </right>
      <top/>
      <bottom style="dashed">
        <color indexed="64"/>
      </bottom>
      <diagonal/>
    </border>
    <border>
      <left style="dashed">
        <color indexed="64"/>
      </left>
      <right/>
      <top/>
      <bottom/>
      <diagonal/>
    </border>
    <border>
      <left/>
      <right/>
      <top style="thin">
        <color indexed="64"/>
      </top>
      <bottom style="thick">
        <color indexed="64"/>
      </bottom>
      <diagonal/>
    </border>
    <border>
      <left style="thin">
        <color indexed="64"/>
      </left>
      <right style="thin">
        <color indexed="64"/>
      </right>
      <top style="dotted">
        <color indexed="64"/>
      </top>
      <bottom/>
      <diagonal/>
    </border>
    <border>
      <left style="thick">
        <color indexed="64"/>
      </left>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top style="dotted">
        <color indexed="64"/>
      </top>
      <bottom style="thick">
        <color indexed="64"/>
      </bottom>
      <diagonal/>
    </border>
    <border>
      <left style="thin">
        <color indexed="64"/>
      </left>
      <right/>
      <top style="dotted">
        <color indexed="64"/>
      </top>
      <bottom style="thick">
        <color indexed="64"/>
      </bottom>
      <diagonal/>
    </border>
    <border>
      <left/>
      <right style="thin">
        <color indexed="64"/>
      </right>
      <top style="dotted">
        <color indexed="64"/>
      </top>
      <bottom style="thick">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dotted">
        <color indexed="64"/>
      </bottom>
      <diagonal/>
    </border>
    <border>
      <left style="medium">
        <color indexed="64"/>
      </left>
      <right/>
      <top style="thick">
        <color indexed="64"/>
      </top>
      <bottom/>
      <diagonal/>
    </border>
    <border>
      <left/>
      <right style="medium">
        <color indexed="64"/>
      </right>
      <top style="thick">
        <color indexed="64"/>
      </top>
      <bottom/>
      <diagonal/>
    </border>
    <border>
      <left style="medium">
        <color indexed="64"/>
      </left>
      <right/>
      <top/>
      <bottom style="thick">
        <color indexed="64"/>
      </bottom>
      <diagonal/>
    </border>
    <border>
      <left/>
      <right style="thick">
        <color indexed="64"/>
      </right>
      <top style="dotted">
        <color indexed="64"/>
      </top>
      <bottom style="thin">
        <color indexed="64"/>
      </bottom>
      <diagonal/>
    </border>
    <border>
      <left/>
      <right/>
      <top style="dotted">
        <color indexed="64"/>
      </top>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top style="dotted">
        <color indexed="64"/>
      </top>
      <bottom/>
      <diagonal/>
    </border>
    <border>
      <left/>
      <right style="medium">
        <color indexed="64"/>
      </right>
      <top style="dotted">
        <color indexed="64"/>
      </top>
      <bottom/>
      <diagonal/>
    </border>
    <border>
      <left style="thin">
        <color indexed="64"/>
      </left>
      <right style="medium">
        <color indexed="64"/>
      </right>
      <top/>
      <bottom style="thin">
        <color indexed="64"/>
      </bottom>
      <diagonal/>
    </border>
    <border>
      <left style="thick">
        <color indexed="64"/>
      </left>
      <right/>
      <top style="thick">
        <color indexed="64"/>
      </top>
      <bottom style="thick">
        <color indexed="64"/>
      </bottom>
      <diagonal/>
    </border>
    <border>
      <left/>
      <right style="thin">
        <color indexed="64"/>
      </right>
      <top style="thick">
        <color indexed="64"/>
      </top>
      <bottom style="thick">
        <color indexed="64"/>
      </bottom>
      <diagonal/>
    </border>
    <border>
      <left style="thin">
        <color indexed="64"/>
      </left>
      <right style="dotted">
        <color indexed="64"/>
      </right>
      <top style="thick">
        <color indexed="64"/>
      </top>
      <bottom style="thick">
        <color indexed="64"/>
      </bottom>
      <diagonal/>
    </border>
    <border>
      <left style="dotted">
        <color indexed="64"/>
      </left>
      <right style="dotted">
        <color indexed="64"/>
      </right>
      <top style="thick">
        <color indexed="64"/>
      </top>
      <bottom style="thick">
        <color indexed="64"/>
      </bottom>
      <diagonal/>
    </border>
    <border>
      <left style="dotted">
        <color indexed="64"/>
      </left>
      <right style="thick">
        <color indexed="64"/>
      </right>
      <top style="thick">
        <color indexed="64"/>
      </top>
      <bottom style="thick">
        <color indexed="64"/>
      </bottom>
      <diagonal/>
    </border>
    <border>
      <left style="medium">
        <color indexed="64"/>
      </left>
      <right style="thin">
        <color indexed="64"/>
      </right>
      <top style="thick">
        <color indexed="64"/>
      </top>
      <bottom/>
      <diagonal/>
    </border>
    <border>
      <left style="medium">
        <color indexed="64"/>
      </left>
      <right style="thin">
        <color indexed="64"/>
      </right>
      <top style="medium">
        <color indexed="64"/>
      </top>
      <bottom/>
      <diagonal/>
    </border>
    <border>
      <left style="thin">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n">
        <color indexed="64"/>
      </left>
      <right/>
      <top style="thick">
        <color indexed="64"/>
      </top>
      <bottom style="dotted">
        <color indexed="64"/>
      </bottom>
      <diagonal/>
    </border>
    <border>
      <left/>
      <right style="thin">
        <color indexed="64"/>
      </right>
      <top style="thick">
        <color indexed="64"/>
      </top>
      <bottom style="dotted">
        <color indexed="64"/>
      </bottom>
      <diagonal/>
    </border>
  </borders>
  <cellStyleXfs count="1">
    <xf numFmtId="0" fontId="0" fillId="0" borderId="0">
      <alignment vertical="center"/>
    </xf>
  </cellStyleXfs>
  <cellXfs count="324">
    <xf numFmtId="0" fontId="0" fillId="0" borderId="0" xfId="0">
      <alignment vertical="center"/>
    </xf>
    <xf numFmtId="0" fontId="2" fillId="0" borderId="0" xfId="0" applyFont="1">
      <alignment vertical="center"/>
    </xf>
    <xf numFmtId="0" fontId="2" fillId="6" borderId="20" xfId="0" applyFont="1" applyFill="1" applyBorder="1">
      <alignment vertical="center"/>
    </xf>
    <xf numFmtId="0" fontId="19" fillId="6" borderId="20" xfId="0" applyFont="1" applyFill="1" applyBorder="1" applyAlignment="1">
      <alignment vertical="center" textRotation="255"/>
    </xf>
    <xf numFmtId="0" fontId="14" fillId="0" borderId="0" xfId="0" applyFont="1" applyProtection="1">
      <alignment vertical="center"/>
      <protection hidden="1"/>
    </xf>
    <xf numFmtId="0" fontId="2" fillId="0" borderId="0" xfId="0" applyFont="1" applyProtection="1">
      <alignment vertical="center"/>
      <protection hidden="1"/>
    </xf>
    <xf numFmtId="0" fontId="6" fillId="0" borderId="0" xfId="0" applyFont="1" applyAlignment="1" applyProtection="1">
      <alignment horizontal="left" vertical="distributed" wrapText="1" indent="1"/>
      <protection hidden="1"/>
    </xf>
    <xf numFmtId="0" fontId="7" fillId="0" borderId="0" xfId="0" applyFont="1" applyAlignment="1" applyProtection="1">
      <alignment horizontal="left" vertical="distributed" indent="1"/>
      <protection hidden="1"/>
    </xf>
    <xf numFmtId="0" fontId="3" fillId="5" borderId="26" xfId="0" applyFont="1" applyFill="1" applyBorder="1" applyProtection="1">
      <alignment vertical="center"/>
      <protection hidden="1"/>
    </xf>
    <xf numFmtId="0" fontId="3" fillId="5" borderId="2" xfId="0" applyFont="1" applyFill="1" applyBorder="1" applyProtection="1">
      <alignment vertical="center"/>
      <protection hidden="1"/>
    </xf>
    <xf numFmtId="0" fontId="3" fillId="5" borderId="2" xfId="0" applyFont="1" applyFill="1" applyBorder="1" applyAlignment="1" applyProtection="1">
      <alignment vertical="center" wrapText="1"/>
      <protection hidden="1"/>
    </xf>
    <xf numFmtId="0" fontId="3" fillId="7" borderId="2" xfId="0" applyFont="1" applyFill="1" applyBorder="1" applyProtection="1">
      <alignment vertical="center"/>
      <protection hidden="1"/>
    </xf>
    <xf numFmtId="0" fontId="3" fillId="5" borderId="18" xfId="0" applyFont="1" applyFill="1" applyBorder="1" applyProtection="1">
      <alignment vertical="center"/>
      <protection hidden="1"/>
    </xf>
    <xf numFmtId="0" fontId="4" fillId="5" borderId="49" xfId="0" applyFont="1" applyFill="1" applyBorder="1" applyProtection="1">
      <alignment vertical="center"/>
      <protection hidden="1"/>
    </xf>
    <xf numFmtId="0" fontId="3" fillId="5" borderId="71" xfId="0" applyFont="1" applyFill="1" applyBorder="1" applyAlignment="1" applyProtection="1">
      <alignment vertical="center" wrapText="1"/>
      <protection hidden="1"/>
    </xf>
    <xf numFmtId="0" fontId="3" fillId="5" borderId="38" xfId="0" applyFont="1" applyFill="1" applyBorder="1" applyAlignment="1" applyProtection="1">
      <alignment vertical="center" wrapText="1"/>
      <protection hidden="1"/>
    </xf>
    <xf numFmtId="0" fontId="3" fillId="5" borderId="33" xfId="0" applyFont="1" applyFill="1" applyBorder="1" applyAlignment="1" applyProtection="1">
      <alignment vertical="center" wrapText="1"/>
      <protection hidden="1"/>
    </xf>
    <xf numFmtId="0" fontId="14" fillId="0" borderId="59" xfId="0" applyFont="1" applyBorder="1" applyProtection="1">
      <alignment vertical="center"/>
      <protection hidden="1"/>
    </xf>
    <xf numFmtId="0" fontId="3" fillId="5" borderId="52" xfId="0" applyFont="1" applyFill="1" applyBorder="1" applyAlignment="1" applyProtection="1">
      <alignment horizontal="left" vertical="center" wrapText="1"/>
      <protection hidden="1"/>
    </xf>
    <xf numFmtId="0" fontId="14" fillId="0" borderId="60" xfId="0" applyFont="1" applyBorder="1" applyProtection="1">
      <alignment vertical="center"/>
      <protection hidden="1"/>
    </xf>
    <xf numFmtId="0" fontId="3" fillId="2" borderId="40" xfId="0" applyFont="1" applyFill="1" applyBorder="1" applyProtection="1">
      <alignment vertical="center"/>
      <protection hidden="1"/>
    </xf>
    <xf numFmtId="0" fontId="3" fillId="2" borderId="20" xfId="0" applyFont="1" applyFill="1" applyBorder="1" applyProtection="1">
      <alignment vertical="center"/>
      <protection hidden="1"/>
    </xf>
    <xf numFmtId="0" fontId="3" fillId="2" borderId="20" xfId="0" applyFont="1" applyFill="1" applyBorder="1" applyAlignment="1" applyProtection="1">
      <alignment vertical="center" wrapText="1"/>
      <protection hidden="1"/>
    </xf>
    <xf numFmtId="0" fontId="3" fillId="2" borderId="33" xfId="0" applyFont="1" applyFill="1" applyBorder="1" applyAlignment="1" applyProtection="1">
      <alignment vertical="center" wrapText="1"/>
      <protection hidden="1"/>
    </xf>
    <xf numFmtId="0" fontId="3" fillId="2" borderId="38" xfId="0" applyFont="1" applyFill="1" applyBorder="1" applyAlignment="1" applyProtection="1">
      <alignment vertical="center" wrapText="1"/>
      <protection hidden="1"/>
    </xf>
    <xf numFmtId="0" fontId="3" fillId="2" borderId="4" xfId="0" applyFont="1" applyFill="1" applyBorder="1" applyAlignment="1" applyProtection="1">
      <alignment horizontal="left" vertical="center" wrapText="1"/>
      <protection hidden="1"/>
    </xf>
    <xf numFmtId="0" fontId="3" fillId="2" borderId="18" xfId="0" applyFont="1" applyFill="1" applyBorder="1" applyProtection="1">
      <alignment vertical="center"/>
      <protection hidden="1"/>
    </xf>
    <xf numFmtId="0" fontId="11" fillId="2" borderId="63" xfId="0" applyFont="1" applyFill="1" applyBorder="1" applyProtection="1">
      <alignment vertical="center"/>
      <protection hidden="1"/>
    </xf>
    <xf numFmtId="0" fontId="3" fillId="2" borderId="49" xfId="0" applyFont="1" applyFill="1" applyBorder="1" applyProtection="1">
      <alignment vertical="center"/>
      <protection hidden="1"/>
    </xf>
    <xf numFmtId="0" fontId="11" fillId="0" borderId="0" xfId="0" applyFont="1" applyAlignment="1">
      <alignment horizontal="left" vertical="center" wrapText="1"/>
    </xf>
    <xf numFmtId="0" fontId="2" fillId="0" borderId="0" xfId="0" applyFont="1" applyProtection="1">
      <alignment vertical="center"/>
      <protection locked="0"/>
    </xf>
    <xf numFmtId="176" fontId="9" fillId="0" borderId="51" xfId="0" applyNumberFormat="1" applyFont="1" applyBorder="1" applyAlignment="1" applyProtection="1">
      <alignment horizontal="center" vertical="center"/>
      <protection locked="0" hidden="1"/>
    </xf>
    <xf numFmtId="0" fontId="2" fillId="0" borderId="0" xfId="0" applyFont="1" applyProtection="1">
      <alignment vertical="center"/>
      <protection locked="0" hidden="1"/>
    </xf>
    <xf numFmtId="176" fontId="9" fillId="0" borderId="38" xfId="0" applyNumberFormat="1" applyFont="1" applyBorder="1" applyAlignment="1" applyProtection="1">
      <alignment horizontal="left" vertical="center"/>
      <protection locked="0" hidden="1"/>
    </xf>
    <xf numFmtId="0" fontId="9" fillId="3" borderId="32" xfId="0" applyFont="1" applyFill="1" applyBorder="1" applyAlignment="1" applyProtection="1">
      <alignment horizontal="center" vertical="center"/>
      <protection locked="0" hidden="1"/>
    </xf>
    <xf numFmtId="0" fontId="9" fillId="0" borderId="2" xfId="0" applyFont="1" applyBorder="1" applyAlignment="1" applyProtection="1">
      <alignment horizontal="left" vertical="center"/>
      <protection locked="0" hidden="1"/>
    </xf>
    <xf numFmtId="0" fontId="2" fillId="0" borderId="44" xfId="0" applyFont="1" applyBorder="1" applyProtection="1">
      <alignment vertical="center"/>
      <protection locked="0" hidden="1"/>
    </xf>
    <xf numFmtId="0" fontId="2" fillId="3" borderId="32" xfId="0" applyFont="1" applyFill="1" applyBorder="1" applyProtection="1">
      <alignment vertical="center"/>
      <protection locked="0" hidden="1"/>
    </xf>
    <xf numFmtId="49" fontId="8" fillId="0" borderId="20" xfId="0" quotePrefix="1" applyNumberFormat="1" applyFont="1" applyBorder="1" applyAlignment="1" applyProtection="1">
      <alignment horizontal="left" vertical="center"/>
      <protection locked="0" hidden="1"/>
    </xf>
    <xf numFmtId="49" fontId="8" fillId="0" borderId="5" xfId="0" quotePrefix="1" applyNumberFormat="1" applyFont="1" applyBorder="1" applyAlignment="1" applyProtection="1">
      <alignment horizontal="left" vertical="center"/>
      <protection locked="0" hidden="1"/>
    </xf>
    <xf numFmtId="49" fontId="7" fillId="0" borderId="51" xfId="0" applyNumberFormat="1" applyFont="1" applyBorder="1" applyAlignment="1" applyProtection="1">
      <alignment horizontal="center" vertical="center"/>
      <protection locked="0" hidden="1"/>
    </xf>
    <xf numFmtId="177" fontId="9" fillId="0" borderId="71" xfId="0" quotePrefix="1" applyNumberFormat="1" applyFont="1" applyBorder="1" applyAlignment="1" applyProtection="1">
      <alignment horizontal="left" vertical="center"/>
      <protection locked="0" hidden="1"/>
    </xf>
    <xf numFmtId="0" fontId="9" fillId="3" borderId="32" xfId="0" applyFont="1" applyFill="1" applyBorder="1" applyAlignment="1" applyProtection="1">
      <alignment horizontal="left" vertical="center"/>
      <protection locked="0" hidden="1"/>
    </xf>
    <xf numFmtId="177" fontId="9" fillId="0" borderId="33" xfId="0" quotePrefix="1" applyNumberFormat="1" applyFont="1" applyBorder="1" applyAlignment="1" applyProtection="1">
      <alignment horizontal="left" vertical="center"/>
      <protection locked="0" hidden="1"/>
    </xf>
    <xf numFmtId="0" fontId="9" fillId="3" borderId="23" xfId="0" applyFont="1" applyFill="1" applyBorder="1" applyAlignment="1" applyProtection="1">
      <alignment horizontal="left" vertical="center"/>
      <protection locked="0" hidden="1"/>
    </xf>
    <xf numFmtId="0" fontId="2" fillId="3" borderId="13" xfId="0" applyFont="1" applyFill="1" applyBorder="1" applyProtection="1">
      <alignment vertical="center"/>
      <protection locked="0" hidden="1"/>
    </xf>
    <xf numFmtId="0" fontId="10" fillId="0" borderId="28" xfId="0" applyFont="1" applyBorder="1" applyAlignment="1" applyProtection="1">
      <alignment horizontal="center" vertical="center"/>
      <protection hidden="1"/>
    </xf>
    <xf numFmtId="0" fontId="2" fillId="0" borderId="28" xfId="0" applyFont="1" applyBorder="1" applyAlignment="1" applyProtection="1">
      <alignment horizontal="center" vertical="center"/>
      <protection hidden="1"/>
    </xf>
    <xf numFmtId="0" fontId="2" fillId="0" borderId="63" xfId="0" applyFont="1" applyBorder="1" applyAlignment="1" applyProtection="1">
      <alignment horizontal="center" vertical="center"/>
      <protection hidden="1"/>
    </xf>
    <xf numFmtId="0" fontId="2" fillId="0" borderId="16" xfId="0" applyFont="1" applyBorder="1" applyAlignment="1" applyProtection="1">
      <alignment horizontal="center" vertical="center"/>
      <protection hidden="1"/>
    </xf>
    <xf numFmtId="58" fontId="2" fillId="0" borderId="47" xfId="0" applyNumberFormat="1" applyFont="1" applyBorder="1" applyAlignment="1" applyProtection="1">
      <alignment horizontal="center" vertical="center"/>
      <protection hidden="1"/>
    </xf>
    <xf numFmtId="0" fontId="10" fillId="0" borderId="28" xfId="0" applyFont="1" applyBorder="1" applyAlignment="1" applyProtection="1">
      <alignment horizontal="left" vertical="center" shrinkToFit="1"/>
      <protection hidden="1"/>
    </xf>
    <xf numFmtId="0" fontId="10" fillId="0" borderId="71" xfId="0" applyFont="1" applyBorder="1" applyAlignment="1" applyProtection="1">
      <alignment horizontal="center" vertical="center"/>
      <protection hidden="1"/>
    </xf>
    <xf numFmtId="0" fontId="10" fillId="0" borderId="4" xfId="0" applyFont="1" applyBorder="1" applyAlignment="1" applyProtection="1">
      <alignment horizontal="center" vertical="center"/>
      <protection hidden="1"/>
    </xf>
    <xf numFmtId="0" fontId="9" fillId="0" borderId="63" xfId="0" applyFont="1" applyBorder="1" applyAlignment="1" applyProtection="1">
      <alignment horizontal="left" vertical="center" wrapText="1"/>
      <protection hidden="1"/>
    </xf>
    <xf numFmtId="0" fontId="9" fillId="0" borderId="63" xfId="0" applyFont="1" applyBorder="1" applyAlignment="1" applyProtection="1">
      <alignment horizontal="center" vertical="center" wrapText="1"/>
      <protection hidden="1"/>
    </xf>
    <xf numFmtId="0" fontId="2" fillId="0" borderId="1" xfId="0" applyFont="1" applyBorder="1" applyAlignment="1" applyProtection="1">
      <alignment horizontal="center" vertical="center"/>
      <protection hidden="1"/>
    </xf>
    <xf numFmtId="58" fontId="9" fillId="0" borderId="77" xfId="0" applyNumberFormat="1" applyFont="1" applyBorder="1" applyAlignment="1" applyProtection="1">
      <alignment horizontal="left" vertical="center"/>
      <protection hidden="1"/>
    </xf>
    <xf numFmtId="0" fontId="10" fillId="0" borderId="12" xfId="0" applyFont="1" applyBorder="1" applyAlignment="1" applyProtection="1">
      <alignment horizontal="center" vertical="center"/>
      <protection hidden="1"/>
    </xf>
    <xf numFmtId="0" fontId="10" fillId="0" borderId="12" xfId="0" applyFont="1" applyBorder="1" applyAlignment="1" applyProtection="1">
      <alignment horizontal="left" vertical="center" shrinkToFit="1"/>
      <protection hidden="1"/>
    </xf>
    <xf numFmtId="178" fontId="9" fillId="0" borderId="25" xfId="0" applyNumberFormat="1" applyFont="1" applyBorder="1" applyAlignment="1" applyProtection="1">
      <alignment horizontal="center" vertical="center"/>
      <protection hidden="1"/>
    </xf>
    <xf numFmtId="0" fontId="2" fillId="0" borderId="14" xfId="0" applyFont="1" applyBorder="1" applyProtection="1">
      <alignment vertical="center"/>
      <protection hidden="1"/>
    </xf>
    <xf numFmtId="0" fontId="2" fillId="0" borderId="49" xfId="0" applyFont="1" applyBorder="1" applyAlignment="1" applyProtection="1">
      <alignment horizontal="center" vertical="center"/>
      <protection hidden="1"/>
    </xf>
    <xf numFmtId="0" fontId="17" fillId="0" borderId="0" xfId="0" applyFont="1" applyProtection="1">
      <alignment vertical="center"/>
      <protection hidden="1"/>
    </xf>
    <xf numFmtId="0" fontId="17" fillId="0" borderId="0" xfId="0" applyFont="1" applyProtection="1">
      <alignment vertical="center"/>
      <protection locked="0" hidden="1"/>
    </xf>
    <xf numFmtId="178" fontId="9" fillId="0" borderId="25" xfId="0" applyNumberFormat="1" applyFont="1" applyBorder="1" applyAlignment="1" applyProtection="1">
      <alignment horizontal="center" vertical="center"/>
      <protection locked="0" hidden="1"/>
    </xf>
    <xf numFmtId="0" fontId="2" fillId="0" borderId="14" xfId="0" applyFont="1" applyBorder="1" applyProtection="1">
      <alignment vertical="center"/>
      <protection locked="0" hidden="1"/>
    </xf>
    <xf numFmtId="0" fontId="2" fillId="0" borderId="49" xfId="0" applyFont="1" applyBorder="1" applyAlignment="1" applyProtection="1">
      <alignment horizontal="center" vertical="center"/>
      <protection locked="0" hidden="1"/>
    </xf>
    <xf numFmtId="0" fontId="9" fillId="0" borderId="84" xfId="0" applyFont="1" applyBorder="1" applyAlignment="1" applyProtection="1">
      <alignment horizontal="center" vertical="center"/>
      <protection locked="0" hidden="1"/>
    </xf>
    <xf numFmtId="0" fontId="9" fillId="0" borderId="85" xfId="0" applyFont="1" applyBorder="1" applyAlignment="1" applyProtection="1">
      <alignment horizontal="center" vertical="center"/>
      <protection locked="0" hidden="1"/>
    </xf>
    <xf numFmtId="0" fontId="9" fillId="0" borderId="86" xfId="0" applyFont="1" applyBorder="1" applyAlignment="1" applyProtection="1">
      <alignment horizontal="center" vertical="center"/>
      <protection locked="0" hidden="1"/>
    </xf>
    <xf numFmtId="0" fontId="10" fillId="0" borderId="28" xfId="0" applyFont="1" applyBorder="1" applyAlignment="1" applyProtection="1">
      <alignment horizontal="center" vertical="center"/>
      <protection locked="0" hidden="1"/>
    </xf>
    <xf numFmtId="0" fontId="2" fillId="0" borderId="28" xfId="0" applyFont="1" applyBorder="1" applyAlignment="1" applyProtection="1">
      <alignment horizontal="center" vertical="center"/>
      <protection locked="0" hidden="1"/>
    </xf>
    <xf numFmtId="0" fontId="2" fillId="0" borderId="63" xfId="0" applyFont="1" applyBorder="1" applyAlignment="1" applyProtection="1">
      <alignment horizontal="center" vertical="center"/>
      <protection locked="0" hidden="1"/>
    </xf>
    <xf numFmtId="0" fontId="2" fillId="0" borderId="16" xfId="0" applyFont="1" applyBorder="1" applyAlignment="1" applyProtection="1">
      <alignment horizontal="center" vertical="center"/>
      <protection locked="0" hidden="1"/>
    </xf>
    <xf numFmtId="58" fontId="2" fillId="0" borderId="47" xfId="0" applyNumberFormat="1" applyFont="1" applyBorder="1" applyAlignment="1" applyProtection="1">
      <alignment horizontal="center" vertical="center"/>
      <protection locked="0" hidden="1"/>
    </xf>
    <xf numFmtId="0" fontId="2" fillId="6" borderId="20" xfId="0" applyFont="1" applyFill="1" applyBorder="1" applyProtection="1">
      <alignment vertical="center"/>
      <protection locked="0"/>
    </xf>
    <xf numFmtId="0" fontId="10" fillId="0" borderId="28" xfId="0" applyFont="1" applyBorder="1" applyAlignment="1" applyProtection="1">
      <alignment horizontal="left" vertical="center" shrinkToFit="1"/>
      <protection locked="0" hidden="1"/>
    </xf>
    <xf numFmtId="0" fontId="10" fillId="0" borderId="4" xfId="0" applyFont="1" applyBorder="1" applyAlignment="1" applyProtection="1">
      <alignment horizontal="center" vertical="center"/>
      <protection locked="0" hidden="1"/>
    </xf>
    <xf numFmtId="0" fontId="9" fillId="0" borderId="63" xfId="0" applyFont="1" applyBorder="1" applyAlignment="1" applyProtection="1">
      <alignment horizontal="left" vertical="center" wrapText="1"/>
      <protection locked="0" hidden="1"/>
    </xf>
    <xf numFmtId="0" fontId="9" fillId="0" borderId="63" xfId="0" applyFont="1" applyBorder="1" applyAlignment="1" applyProtection="1">
      <alignment horizontal="center" vertical="center" wrapText="1"/>
      <protection locked="0" hidden="1"/>
    </xf>
    <xf numFmtId="0" fontId="2" fillId="0" borderId="1" xfId="0" applyFont="1" applyBorder="1" applyAlignment="1" applyProtection="1">
      <alignment horizontal="center" vertical="center"/>
      <protection locked="0" hidden="1"/>
    </xf>
    <xf numFmtId="58" fontId="9" fillId="0" borderId="77" xfId="0" applyNumberFormat="1" applyFont="1" applyBorder="1" applyAlignment="1" applyProtection="1">
      <alignment horizontal="left" vertical="center"/>
      <protection locked="0" hidden="1"/>
    </xf>
    <xf numFmtId="0" fontId="19" fillId="6" borderId="20" xfId="0" applyFont="1" applyFill="1" applyBorder="1" applyAlignment="1" applyProtection="1">
      <alignment vertical="center" textRotation="255"/>
      <protection locked="0"/>
    </xf>
    <xf numFmtId="0" fontId="10" fillId="0" borderId="12" xfId="0" applyFont="1" applyBorder="1" applyAlignment="1" applyProtection="1">
      <alignment horizontal="center" vertical="center"/>
      <protection locked="0" hidden="1"/>
    </xf>
    <xf numFmtId="0" fontId="10" fillId="0" borderId="12" xfId="0" applyFont="1" applyBorder="1" applyAlignment="1" applyProtection="1">
      <alignment horizontal="left" vertical="center" shrinkToFit="1"/>
      <protection locked="0" hidden="1"/>
    </xf>
    <xf numFmtId="0" fontId="23" fillId="0" borderId="0" xfId="0" applyFont="1">
      <alignment vertical="center"/>
    </xf>
    <xf numFmtId="0" fontId="9" fillId="8" borderId="85" xfId="0" applyFont="1" applyFill="1" applyBorder="1" applyAlignment="1" applyProtection="1">
      <alignment horizontal="center" vertical="center"/>
      <protection locked="0" hidden="1"/>
    </xf>
    <xf numFmtId="0" fontId="9" fillId="8" borderId="84" xfId="0" applyFont="1" applyFill="1" applyBorder="1" applyAlignment="1" applyProtection="1">
      <alignment horizontal="center" vertical="center"/>
      <protection locked="0" hidden="1"/>
    </xf>
    <xf numFmtId="0" fontId="9" fillId="8" borderId="86" xfId="0" applyFont="1" applyFill="1" applyBorder="1" applyAlignment="1" applyProtection="1">
      <alignment horizontal="center" vertical="center"/>
      <protection locked="0" hidden="1"/>
    </xf>
    <xf numFmtId="58" fontId="9" fillId="0" borderId="77" xfId="0" applyNumberFormat="1" applyFont="1" applyBorder="1" applyAlignment="1" applyProtection="1">
      <alignment horizontal="center" vertical="center"/>
      <protection locked="0" hidden="1"/>
    </xf>
    <xf numFmtId="178" fontId="24" fillId="0" borderId="25" xfId="0" applyNumberFormat="1" applyFont="1" applyBorder="1" applyAlignment="1" applyProtection="1">
      <alignment horizontal="center" vertical="center"/>
      <protection locked="0" hidden="1"/>
    </xf>
    <xf numFmtId="0" fontId="26" fillId="0" borderId="28" xfId="0" applyFont="1" applyBorder="1" applyAlignment="1" applyProtection="1">
      <alignment horizontal="center" vertical="center"/>
      <protection locked="0" hidden="1"/>
    </xf>
    <xf numFmtId="0" fontId="26" fillId="0" borderId="63" xfId="0" applyFont="1" applyBorder="1" applyAlignment="1" applyProtection="1">
      <alignment horizontal="center" vertical="center"/>
      <protection locked="0" hidden="1"/>
    </xf>
    <xf numFmtId="58" fontId="26" fillId="0" borderId="47" xfId="0" applyNumberFormat="1" applyFont="1" applyBorder="1" applyAlignment="1" applyProtection="1">
      <alignment horizontal="center" vertical="center"/>
      <protection locked="0" hidden="1"/>
    </xf>
    <xf numFmtId="0" fontId="25" fillId="0" borderId="28" xfId="0" applyFont="1" applyBorder="1" applyAlignment="1" applyProtection="1">
      <alignment horizontal="center" vertical="center" shrinkToFit="1"/>
      <protection locked="0" hidden="1"/>
    </xf>
    <xf numFmtId="0" fontId="24" fillId="0" borderId="63" xfId="0" applyFont="1" applyBorder="1" applyAlignment="1" applyProtection="1">
      <alignment horizontal="center" vertical="center" wrapText="1"/>
      <protection locked="0" hidden="1"/>
    </xf>
    <xf numFmtId="58" fontId="24" fillId="0" borderId="77" xfId="0" applyNumberFormat="1" applyFont="1" applyBorder="1" applyAlignment="1" applyProtection="1">
      <alignment horizontal="center" vertical="center"/>
      <protection locked="0" hidden="1"/>
    </xf>
    <xf numFmtId="0" fontId="9" fillId="9" borderId="84" xfId="0" applyFont="1" applyFill="1" applyBorder="1" applyAlignment="1" applyProtection="1">
      <alignment horizontal="center" vertical="center"/>
      <protection locked="0" hidden="1"/>
    </xf>
    <xf numFmtId="0" fontId="9" fillId="9" borderId="85" xfId="0" applyFont="1" applyFill="1" applyBorder="1" applyAlignment="1" applyProtection="1">
      <alignment horizontal="center" vertical="center"/>
      <protection locked="0" hidden="1"/>
    </xf>
    <xf numFmtId="0" fontId="9" fillId="9" borderId="86" xfId="0" applyFont="1" applyFill="1" applyBorder="1" applyAlignment="1" applyProtection="1">
      <alignment horizontal="center" vertical="center"/>
      <protection locked="0" hidden="1"/>
    </xf>
    <xf numFmtId="0" fontId="9" fillId="9" borderId="84" xfId="0" applyFont="1" applyFill="1" applyBorder="1" applyAlignment="1" applyProtection="1">
      <alignment horizontal="center" vertical="center"/>
      <protection hidden="1"/>
    </xf>
    <xf numFmtId="0" fontId="9" fillId="9" borderId="85" xfId="0" applyFont="1" applyFill="1" applyBorder="1" applyAlignment="1" applyProtection="1">
      <alignment horizontal="center" vertical="center"/>
      <protection hidden="1"/>
    </xf>
    <xf numFmtId="0" fontId="9" fillId="9" borderId="86" xfId="0" applyFont="1" applyFill="1" applyBorder="1" applyAlignment="1" applyProtection="1">
      <alignment horizontal="center" vertical="center"/>
      <protection hidden="1"/>
    </xf>
    <xf numFmtId="0" fontId="7" fillId="2" borderId="53" xfId="0" applyFont="1" applyFill="1" applyBorder="1" applyAlignment="1" applyProtection="1">
      <alignment horizontal="center" vertical="center" textRotation="255"/>
      <protection hidden="1"/>
    </xf>
    <xf numFmtId="0" fontId="7" fillId="2" borderId="54" xfId="0" applyFont="1" applyFill="1" applyBorder="1" applyAlignment="1" applyProtection="1">
      <alignment horizontal="center" vertical="center" textRotation="255"/>
      <protection hidden="1"/>
    </xf>
    <xf numFmtId="0" fontId="7" fillId="2" borderId="36" xfId="0" applyFont="1" applyFill="1" applyBorder="1" applyAlignment="1" applyProtection="1">
      <alignment horizontal="center" vertical="center" textRotation="255"/>
      <protection hidden="1"/>
    </xf>
    <xf numFmtId="0" fontId="7" fillId="2" borderId="24" xfId="0" applyFont="1" applyFill="1" applyBorder="1" applyAlignment="1" applyProtection="1">
      <alignment horizontal="center" vertical="center" textRotation="255"/>
      <protection hidden="1"/>
    </xf>
    <xf numFmtId="0" fontId="9" fillId="0" borderId="25" xfId="0" applyFont="1" applyBorder="1" applyProtection="1">
      <alignment vertical="center"/>
      <protection locked="0" hidden="1"/>
    </xf>
    <xf numFmtId="0" fontId="9" fillId="0" borderId="45" xfId="0" applyFont="1" applyBorder="1" applyProtection="1">
      <alignment vertical="center"/>
      <protection locked="0" hidden="1"/>
    </xf>
    <xf numFmtId="0" fontId="9" fillId="0" borderId="22" xfId="0" applyFont="1" applyBorder="1" applyProtection="1">
      <alignment vertical="center"/>
      <protection locked="0" hidden="1"/>
    </xf>
    <xf numFmtId="0" fontId="9" fillId="0" borderId="46" xfId="0" applyFont="1" applyBorder="1" applyProtection="1">
      <alignment vertical="center"/>
      <protection locked="0" hidden="1"/>
    </xf>
    <xf numFmtId="0" fontId="9" fillId="3" borderId="17" xfId="0" applyFont="1" applyFill="1" applyBorder="1" applyAlignment="1" applyProtection="1">
      <alignment horizontal="left" vertical="center"/>
      <protection locked="0" hidden="1"/>
    </xf>
    <xf numFmtId="0" fontId="9" fillId="3" borderId="55" xfId="0" applyFont="1" applyFill="1" applyBorder="1" applyAlignment="1" applyProtection="1">
      <alignment horizontal="left" vertical="center"/>
      <protection locked="0" hidden="1"/>
    </xf>
    <xf numFmtId="0" fontId="9" fillId="3" borderId="56" xfId="0" applyFont="1" applyFill="1" applyBorder="1" applyAlignment="1" applyProtection="1">
      <alignment horizontal="left" vertical="center"/>
      <protection locked="0" hidden="1"/>
    </xf>
    <xf numFmtId="0" fontId="9" fillId="0" borderId="9" xfId="0" applyFont="1" applyBorder="1" applyAlignment="1" applyProtection="1">
      <alignment horizontal="left" vertical="center"/>
      <protection locked="0" hidden="1"/>
    </xf>
    <xf numFmtId="0" fontId="9" fillId="0" borderId="46" xfId="0" applyFont="1" applyBorder="1" applyAlignment="1" applyProtection="1">
      <alignment horizontal="left" vertical="center"/>
      <protection locked="0" hidden="1"/>
    </xf>
    <xf numFmtId="0" fontId="9" fillId="0" borderId="11" xfId="0" applyFont="1" applyBorder="1" applyAlignment="1" applyProtection="1">
      <alignment horizontal="left" vertical="center"/>
      <protection locked="0" hidden="1"/>
    </xf>
    <xf numFmtId="0" fontId="9" fillId="0" borderId="34" xfId="0" applyFont="1" applyBorder="1" applyAlignment="1" applyProtection="1">
      <alignment horizontal="left" vertical="center"/>
      <protection locked="0" hidden="1"/>
    </xf>
    <xf numFmtId="0" fontId="9" fillId="0" borderId="18" xfId="0" applyFont="1" applyBorder="1" applyAlignment="1" applyProtection="1">
      <alignment horizontal="left" vertical="center" wrapText="1"/>
      <protection locked="0" hidden="1"/>
    </xf>
    <xf numFmtId="0" fontId="9" fillId="0" borderId="17" xfId="0" applyFont="1" applyBorder="1" applyAlignment="1" applyProtection="1">
      <alignment horizontal="left" vertical="center" wrapText="1"/>
      <protection locked="0" hidden="1"/>
    </xf>
    <xf numFmtId="0" fontId="9" fillId="0" borderId="76" xfId="0" applyFont="1" applyBorder="1" applyAlignment="1" applyProtection="1">
      <alignment horizontal="left" vertical="center"/>
      <protection locked="0" hidden="1"/>
    </xf>
    <xf numFmtId="0" fontId="9" fillId="0" borderId="75" xfId="0" applyFont="1" applyBorder="1" applyAlignment="1" applyProtection="1">
      <alignment horizontal="left" vertical="center"/>
      <protection locked="0" hidden="1"/>
    </xf>
    <xf numFmtId="0" fontId="7" fillId="0" borderId="0" xfId="0" applyFont="1" applyAlignment="1" applyProtection="1">
      <alignment horizontal="center" vertical="center"/>
      <protection hidden="1"/>
    </xf>
    <xf numFmtId="0" fontId="9" fillId="0" borderId="25" xfId="0" applyFont="1" applyBorder="1" applyAlignment="1" applyProtection="1">
      <alignment horizontal="left" vertical="center"/>
      <protection locked="0" hidden="1"/>
    </xf>
    <xf numFmtId="0" fontId="9" fillId="0" borderId="45" xfId="0" applyFont="1" applyBorder="1" applyAlignment="1" applyProtection="1">
      <alignment horizontal="left" vertical="center"/>
      <protection locked="0" hidden="1"/>
    </xf>
    <xf numFmtId="0" fontId="9" fillId="0" borderId="21" xfId="0" applyFont="1" applyBorder="1" applyAlignment="1" applyProtection="1">
      <alignment horizontal="left" vertical="center"/>
      <protection locked="0" hidden="1"/>
    </xf>
    <xf numFmtId="0" fontId="9" fillId="0" borderId="22" xfId="0" applyFont="1" applyBorder="1" applyAlignment="1" applyProtection="1">
      <alignment horizontal="left" vertical="center"/>
      <protection locked="0" hidden="1"/>
    </xf>
    <xf numFmtId="0" fontId="5" fillId="5" borderId="58" xfId="0" applyFont="1" applyFill="1" applyBorder="1" applyAlignment="1" applyProtection="1">
      <alignment horizontal="left" vertical="center" wrapText="1"/>
      <protection hidden="1"/>
    </xf>
    <xf numFmtId="0" fontId="5" fillId="5" borderId="30" xfId="0" applyFont="1" applyFill="1" applyBorder="1" applyAlignment="1" applyProtection="1">
      <alignment horizontal="left" vertical="center" wrapText="1"/>
      <protection hidden="1"/>
    </xf>
    <xf numFmtId="0" fontId="13" fillId="0" borderId="29" xfId="0" applyFont="1" applyBorder="1" applyAlignment="1" applyProtection="1">
      <alignment horizontal="left" vertical="center" wrapText="1"/>
      <protection locked="0" hidden="1"/>
    </xf>
    <xf numFmtId="0" fontId="13" fillId="0" borderId="31" xfId="0" applyFont="1" applyBorder="1" applyAlignment="1" applyProtection="1">
      <alignment horizontal="left" vertical="center" wrapText="1"/>
      <protection locked="0" hidden="1"/>
    </xf>
    <xf numFmtId="0" fontId="9" fillId="0" borderId="15" xfId="0" applyFont="1" applyBorder="1" applyAlignment="1" applyProtection="1">
      <alignment horizontal="left" vertical="center"/>
      <protection locked="0" hidden="1"/>
    </xf>
    <xf numFmtId="0" fontId="9" fillId="0" borderId="48" xfId="0" applyFont="1" applyBorder="1" applyAlignment="1" applyProtection="1">
      <alignment horizontal="left" vertical="center"/>
      <protection locked="0" hidden="1"/>
    </xf>
    <xf numFmtId="0" fontId="7" fillId="5" borderId="58" xfId="0" applyFont="1" applyFill="1" applyBorder="1" applyAlignment="1" applyProtection="1">
      <alignment horizontal="center" vertical="center" textRotation="255"/>
      <protection hidden="1"/>
    </xf>
    <xf numFmtId="0" fontId="7" fillId="5" borderId="36" xfId="0" applyFont="1" applyFill="1" applyBorder="1" applyAlignment="1" applyProtection="1">
      <alignment horizontal="center" vertical="center" textRotation="255"/>
      <protection hidden="1"/>
    </xf>
    <xf numFmtId="0" fontId="7" fillId="5" borderId="24" xfId="0" applyFont="1" applyFill="1" applyBorder="1" applyAlignment="1" applyProtection="1">
      <alignment horizontal="center" vertical="center" textRotation="255"/>
      <protection hidden="1"/>
    </xf>
    <xf numFmtId="0" fontId="13" fillId="0" borderId="67" xfId="0" applyFont="1" applyBorder="1" applyAlignment="1" applyProtection="1">
      <alignment horizontal="left" vertical="center"/>
      <protection locked="0" hidden="1"/>
    </xf>
    <xf numFmtId="0" fontId="13" fillId="0" borderId="57" xfId="0" applyFont="1" applyBorder="1" applyAlignment="1" applyProtection="1">
      <alignment horizontal="left" vertical="center"/>
      <protection locked="0" hidden="1"/>
    </xf>
    <xf numFmtId="0" fontId="12" fillId="5" borderId="66" xfId="0" applyFont="1" applyFill="1" applyBorder="1" applyAlignment="1" applyProtection="1">
      <alignment horizontal="center" vertical="center" wrapText="1"/>
      <protection hidden="1"/>
    </xf>
    <xf numFmtId="0" fontId="12" fillId="5" borderId="68" xfId="0" applyFont="1" applyFill="1" applyBorder="1" applyAlignment="1" applyProtection="1">
      <alignment horizontal="center" vertical="center" wrapText="1"/>
      <protection hidden="1"/>
    </xf>
    <xf numFmtId="0" fontId="15" fillId="4" borderId="0" xfId="0" applyFont="1" applyFill="1" applyAlignment="1" applyProtection="1">
      <alignment horizontal="center" vertical="center"/>
      <protection hidden="1"/>
    </xf>
    <xf numFmtId="0" fontId="6" fillId="2" borderId="41" xfId="0" applyFont="1" applyFill="1" applyBorder="1" applyAlignment="1" applyProtection="1">
      <alignment vertical="center" wrapText="1"/>
      <protection hidden="1"/>
    </xf>
    <xf numFmtId="0" fontId="7" fillId="2" borderId="42" xfId="0" applyFont="1" applyFill="1" applyBorder="1" applyProtection="1">
      <alignment vertical="center"/>
      <protection hidden="1"/>
    </xf>
    <xf numFmtId="0" fontId="7" fillId="2" borderId="43" xfId="0" applyFont="1" applyFill="1" applyBorder="1" applyProtection="1">
      <alignment vertical="center"/>
      <protection hidden="1"/>
    </xf>
    <xf numFmtId="0" fontId="11" fillId="0" borderId="61" xfId="0" applyFont="1" applyBorder="1" applyAlignment="1">
      <alignment horizontal="left" vertical="center" wrapText="1"/>
    </xf>
    <xf numFmtId="0" fontId="3" fillId="5" borderId="49" xfId="0" applyFont="1" applyFill="1" applyBorder="1" applyAlignment="1" applyProtection="1">
      <alignment horizontal="center" vertical="center" wrapText="1"/>
      <protection hidden="1"/>
    </xf>
    <xf numFmtId="0" fontId="3" fillId="5" borderId="50" xfId="0" applyFont="1" applyFill="1" applyBorder="1" applyAlignment="1" applyProtection="1">
      <alignment horizontal="center" vertical="center" wrapText="1"/>
      <protection hidden="1"/>
    </xf>
    <xf numFmtId="0" fontId="9" fillId="0" borderId="7" xfId="0" applyFont="1" applyBorder="1" applyAlignment="1" applyProtection="1">
      <alignment horizontal="left" vertical="center"/>
      <protection hidden="1"/>
    </xf>
    <xf numFmtId="0" fontId="9" fillId="0" borderId="6" xfId="0" applyFont="1" applyBorder="1" applyAlignment="1" applyProtection="1">
      <alignment horizontal="left" vertical="center"/>
      <protection hidden="1"/>
    </xf>
    <xf numFmtId="0" fontId="9" fillId="0" borderId="34" xfId="0" applyFont="1" applyBorder="1" applyAlignment="1" applyProtection="1">
      <alignment horizontal="left" vertical="center"/>
      <protection hidden="1"/>
    </xf>
    <xf numFmtId="0" fontId="9" fillId="0" borderId="26" xfId="0" applyFont="1" applyBorder="1" applyAlignment="1" applyProtection="1">
      <alignment horizontal="center" vertical="center"/>
      <protection hidden="1"/>
    </xf>
    <xf numFmtId="0" fontId="9" fillId="0" borderId="39" xfId="0" applyFont="1" applyBorder="1" applyAlignment="1" applyProtection="1">
      <alignment horizontal="center" vertical="center"/>
      <protection hidden="1"/>
    </xf>
    <xf numFmtId="0" fontId="2" fillId="0" borderId="19" xfId="0" applyFont="1" applyBorder="1" applyAlignment="1" applyProtection="1">
      <alignment horizontal="center" vertical="center"/>
      <protection hidden="1"/>
    </xf>
    <xf numFmtId="0" fontId="2" fillId="0" borderId="2" xfId="0" applyFont="1" applyBorder="1" applyAlignment="1" applyProtection="1">
      <alignment horizontal="center" vertical="center"/>
      <protection hidden="1"/>
    </xf>
    <xf numFmtId="0" fontId="10" fillId="0" borderId="2" xfId="0" applyFont="1" applyBorder="1" applyAlignment="1" applyProtection="1">
      <alignment horizontal="left" vertical="center"/>
      <protection hidden="1"/>
    </xf>
    <xf numFmtId="0" fontId="10" fillId="0" borderId="23" xfId="0" applyFont="1" applyBorder="1" applyAlignment="1" applyProtection="1">
      <alignment horizontal="left" vertical="center"/>
      <protection hidden="1"/>
    </xf>
    <xf numFmtId="0" fontId="2" fillId="0" borderId="72" xfId="0" applyFont="1" applyBorder="1" applyAlignment="1" applyProtection="1">
      <alignment horizontal="center" vertical="center" textRotation="255"/>
      <protection hidden="1"/>
    </xf>
    <xf numFmtId="0" fontId="2" fillId="0" borderId="8" xfId="0" applyFont="1" applyBorder="1" applyAlignment="1" applyProtection="1">
      <alignment horizontal="center" vertical="center" textRotation="255"/>
      <protection hidden="1"/>
    </xf>
    <xf numFmtId="0" fontId="2" fillId="0" borderId="74" xfId="0" applyFont="1" applyBorder="1" applyAlignment="1" applyProtection="1">
      <alignment horizontal="center" vertical="center" textRotation="255"/>
      <protection hidden="1"/>
    </xf>
    <xf numFmtId="0" fontId="2" fillId="9" borderId="89" xfId="0" applyFont="1" applyFill="1" applyBorder="1" applyAlignment="1" applyProtection="1">
      <alignment horizontal="center" vertical="center"/>
      <protection hidden="1"/>
    </xf>
    <xf numFmtId="0" fontId="2" fillId="9" borderId="90" xfId="0" applyFont="1" applyFill="1" applyBorder="1" applyAlignment="1" applyProtection="1">
      <alignment horizontal="center" vertical="center"/>
      <protection hidden="1"/>
    </xf>
    <xf numFmtId="0" fontId="2" fillId="9" borderId="91" xfId="0" applyFont="1" applyFill="1" applyBorder="1" applyAlignment="1" applyProtection="1">
      <alignment horizontal="center" vertical="center"/>
      <protection hidden="1"/>
    </xf>
    <xf numFmtId="0" fontId="10" fillId="0" borderId="79" xfId="0" applyFont="1" applyBorder="1" applyAlignment="1" applyProtection="1">
      <alignment horizontal="left" vertical="center" wrapText="1"/>
      <protection hidden="1"/>
    </xf>
    <xf numFmtId="0" fontId="10" fillId="0" borderId="76" xfId="0" applyFont="1" applyBorder="1" applyAlignment="1" applyProtection="1">
      <alignment horizontal="left" vertical="center" wrapText="1"/>
      <protection hidden="1"/>
    </xf>
    <xf numFmtId="0" fontId="10" fillId="0" borderId="80" xfId="0" applyFont="1" applyBorder="1" applyAlignment="1" applyProtection="1">
      <alignment horizontal="left" vertical="center" wrapText="1"/>
      <protection hidden="1"/>
    </xf>
    <xf numFmtId="0" fontId="21" fillId="0" borderId="0" xfId="0" applyFont="1" applyAlignment="1" applyProtection="1">
      <alignment horizontal="center" vertical="center" wrapText="1"/>
      <protection hidden="1"/>
    </xf>
    <xf numFmtId="0" fontId="21" fillId="0" borderId="10" xfId="0" applyFont="1" applyBorder="1" applyAlignment="1" applyProtection="1">
      <alignment horizontal="center" vertical="center" wrapText="1"/>
      <protection hidden="1"/>
    </xf>
    <xf numFmtId="0" fontId="9" fillId="0" borderId="79" xfId="0" applyFont="1" applyBorder="1" applyAlignment="1" applyProtection="1">
      <alignment horizontal="left" vertical="center"/>
      <protection hidden="1"/>
    </xf>
    <xf numFmtId="0" fontId="9" fillId="0" borderId="76" xfId="0" applyFont="1" applyBorder="1" applyAlignment="1" applyProtection="1">
      <alignment horizontal="left" vertical="center"/>
      <protection hidden="1"/>
    </xf>
    <xf numFmtId="0" fontId="9" fillId="0" borderId="80" xfId="0" applyFont="1" applyBorder="1" applyAlignment="1" applyProtection="1">
      <alignment horizontal="left" vertical="center"/>
      <protection hidden="1"/>
    </xf>
    <xf numFmtId="0" fontId="2" fillId="0" borderId="87" xfId="0" applyFont="1" applyBorder="1" applyAlignment="1" applyProtection="1">
      <alignment horizontal="center" vertical="center" textRotation="255" shrinkToFit="1"/>
      <protection hidden="1"/>
    </xf>
    <xf numFmtId="0" fontId="2" fillId="0" borderId="69" xfId="0" applyFont="1" applyBorder="1" applyAlignment="1" applyProtection="1">
      <alignment horizontal="center" vertical="center" textRotation="255" shrinkToFit="1"/>
      <protection hidden="1"/>
    </xf>
    <xf numFmtId="0" fontId="2" fillId="0" borderId="70" xfId="0" applyFont="1" applyBorder="1" applyAlignment="1" applyProtection="1">
      <alignment horizontal="center" vertical="center" textRotation="255" shrinkToFit="1"/>
      <protection hidden="1"/>
    </xf>
    <xf numFmtId="0" fontId="10" fillId="0" borderId="19" xfId="0" applyFont="1" applyBorder="1" applyAlignment="1" applyProtection="1">
      <alignment horizontal="center" vertical="center" wrapText="1"/>
      <protection hidden="1"/>
    </xf>
    <xf numFmtId="0" fontId="10" fillId="0" borderId="2" xfId="0" applyFont="1" applyBorder="1" applyAlignment="1" applyProtection="1">
      <alignment horizontal="center" vertical="center"/>
      <protection hidden="1"/>
    </xf>
    <xf numFmtId="0" fontId="9" fillId="0" borderId="22" xfId="0" applyFont="1" applyBorder="1" applyAlignment="1" applyProtection="1">
      <alignment horizontal="left" vertical="center"/>
      <protection hidden="1"/>
    </xf>
    <xf numFmtId="0" fontId="9" fillId="0" borderId="21" xfId="0" applyFont="1" applyBorder="1" applyAlignment="1" applyProtection="1">
      <alignment horizontal="left" vertical="center"/>
      <protection hidden="1"/>
    </xf>
    <xf numFmtId="0" fontId="2" fillId="0" borderId="0" xfId="0" applyFont="1" applyAlignment="1" applyProtection="1">
      <alignment horizontal="center" vertical="center"/>
      <protection hidden="1"/>
    </xf>
    <xf numFmtId="0" fontId="18" fillId="0" borderId="78" xfId="0" applyFont="1" applyBorder="1" applyAlignment="1" applyProtection="1">
      <alignment horizontal="center" vertical="center" wrapText="1"/>
      <protection hidden="1"/>
    </xf>
    <xf numFmtId="0" fontId="18" fillId="0" borderId="38" xfId="0" applyFont="1" applyBorder="1" applyAlignment="1" applyProtection="1">
      <alignment horizontal="center" vertical="center"/>
      <protection hidden="1"/>
    </xf>
    <xf numFmtId="0" fontId="18" fillId="0" borderId="38" xfId="0" applyFont="1" applyBorder="1" applyAlignment="1" applyProtection="1">
      <alignment horizontal="left" vertical="top" wrapText="1"/>
      <protection hidden="1"/>
    </xf>
    <xf numFmtId="0" fontId="18" fillId="0" borderId="38" xfId="0" applyFont="1" applyBorder="1" applyAlignment="1" applyProtection="1">
      <alignment horizontal="left" vertical="top"/>
      <protection hidden="1"/>
    </xf>
    <xf numFmtId="0" fontId="18" fillId="0" borderId="81" xfId="0" applyFont="1" applyBorder="1" applyAlignment="1" applyProtection="1">
      <alignment horizontal="left" vertical="top"/>
      <protection hidden="1"/>
    </xf>
    <xf numFmtId="0" fontId="2" fillId="0" borderId="88" xfId="0" applyFont="1" applyBorder="1" applyAlignment="1" applyProtection="1">
      <alignment horizontal="center" vertical="center" textRotation="255" shrinkToFit="1"/>
      <protection hidden="1"/>
    </xf>
    <xf numFmtId="0" fontId="10" fillId="0" borderId="82" xfId="0" applyFont="1" applyBorder="1" applyAlignment="1" applyProtection="1">
      <alignment horizontal="center" vertical="center"/>
      <protection hidden="1"/>
    </xf>
    <xf numFmtId="0" fontId="10" fillId="0" borderId="83" xfId="0" applyFont="1" applyBorder="1" applyAlignment="1" applyProtection="1">
      <alignment horizontal="center" vertical="center"/>
      <protection hidden="1"/>
    </xf>
    <xf numFmtId="0" fontId="19" fillId="6" borderId="3" xfId="0" applyFont="1" applyFill="1" applyBorder="1" applyAlignment="1">
      <alignment vertical="center" textRotation="255" wrapText="1"/>
    </xf>
    <xf numFmtId="0" fontId="19" fillId="6" borderId="3" xfId="0" applyFont="1" applyFill="1" applyBorder="1" applyAlignment="1">
      <alignment vertical="top" textRotation="255" wrapText="1"/>
    </xf>
    <xf numFmtId="0" fontId="19" fillId="6" borderId="3" xfId="0" applyFont="1" applyFill="1" applyBorder="1" applyAlignment="1">
      <alignment vertical="top" textRotation="255"/>
    </xf>
    <xf numFmtId="0" fontId="21" fillId="0" borderId="30" xfId="0" applyFont="1" applyBorder="1" applyAlignment="1" applyProtection="1">
      <alignment horizontal="center" vertical="center" wrapText="1"/>
      <protection hidden="1"/>
    </xf>
    <xf numFmtId="0" fontId="21" fillId="0" borderId="73" xfId="0" applyFont="1" applyBorder="1" applyAlignment="1" applyProtection="1">
      <alignment horizontal="center" vertical="center" wrapText="1"/>
      <protection hidden="1"/>
    </xf>
    <xf numFmtId="0" fontId="10" fillId="0" borderId="92" xfId="0" applyFont="1" applyBorder="1" applyAlignment="1" applyProtection="1">
      <alignment horizontal="center" vertical="center"/>
      <protection hidden="1"/>
    </xf>
    <xf numFmtId="0" fontId="10" fillId="0" borderId="93" xfId="0" applyFont="1" applyBorder="1" applyAlignment="1" applyProtection="1">
      <alignment horizontal="center" vertical="center"/>
      <protection hidden="1"/>
    </xf>
    <xf numFmtId="0" fontId="2" fillId="0" borderId="67" xfId="0" applyFont="1" applyBorder="1" applyAlignment="1" applyProtection="1">
      <alignment horizontal="center" vertical="center"/>
      <protection hidden="1"/>
    </xf>
    <xf numFmtId="0" fontId="2" fillId="0" borderId="68" xfId="0" applyFont="1" applyBorder="1" applyAlignment="1" applyProtection="1">
      <alignment horizontal="center" vertical="center"/>
      <protection hidden="1"/>
    </xf>
    <xf numFmtId="0" fontId="17" fillId="0" borderId="0" xfId="0" applyFont="1" applyAlignment="1" applyProtection="1">
      <alignment horizontal="right" vertical="center"/>
      <protection hidden="1"/>
    </xf>
    <xf numFmtId="0" fontId="2" fillId="0" borderId="0" xfId="0" applyFont="1" applyAlignment="1" applyProtection="1">
      <alignment horizontal="left" vertical="center" wrapText="1"/>
      <protection hidden="1"/>
    </xf>
    <xf numFmtId="0" fontId="2" fillId="0" borderId="0" xfId="0" applyFont="1" applyAlignment="1" applyProtection="1">
      <alignment horizontal="left" vertical="center"/>
      <protection hidden="1"/>
    </xf>
    <xf numFmtId="0" fontId="10" fillId="0" borderId="18" xfId="0" applyFont="1" applyBorder="1" applyAlignment="1" applyProtection="1">
      <alignment horizontal="left" vertical="center"/>
      <protection hidden="1"/>
    </xf>
    <xf numFmtId="0" fontId="10" fillId="0" borderId="4" xfId="0" applyFont="1" applyBorder="1" applyAlignment="1" applyProtection="1">
      <alignment horizontal="left" vertical="center"/>
      <protection hidden="1"/>
    </xf>
    <xf numFmtId="0" fontId="10" fillId="0" borderId="55" xfId="0" applyFont="1" applyBorder="1" applyAlignment="1" applyProtection="1">
      <alignment horizontal="left" vertical="center"/>
      <protection hidden="1"/>
    </xf>
    <xf numFmtId="0" fontId="2" fillId="0" borderId="35" xfId="0" applyFont="1" applyBorder="1" applyAlignment="1" applyProtection="1">
      <alignment horizontal="center" vertical="center" wrapText="1"/>
      <protection hidden="1"/>
    </xf>
    <xf numFmtId="0" fontId="2" fillId="0" borderId="5" xfId="0" applyFont="1" applyBorder="1" applyAlignment="1" applyProtection="1">
      <alignment horizontal="center" vertical="center" wrapText="1"/>
      <protection hidden="1"/>
    </xf>
    <xf numFmtId="0" fontId="2" fillId="0" borderId="36" xfId="0" applyFont="1" applyBorder="1" applyAlignment="1" applyProtection="1">
      <alignment horizontal="center" vertical="center" wrapText="1"/>
      <protection hidden="1"/>
    </xf>
    <xf numFmtId="0" fontId="2" fillId="0" borderId="37" xfId="0" applyFont="1" applyBorder="1" applyAlignment="1" applyProtection="1">
      <alignment horizontal="center" vertical="center" wrapText="1"/>
      <protection hidden="1"/>
    </xf>
    <xf numFmtId="0" fontId="2" fillId="0" borderId="64" xfId="0" applyFont="1" applyBorder="1" applyAlignment="1" applyProtection="1">
      <alignment horizontal="center" vertical="center"/>
      <protection hidden="1"/>
    </xf>
    <xf numFmtId="0" fontId="2" fillId="0" borderId="65" xfId="0" applyFont="1" applyBorder="1" applyAlignment="1" applyProtection="1">
      <alignment horizontal="center" vertical="center"/>
      <protection hidden="1"/>
    </xf>
    <xf numFmtId="0" fontId="2" fillId="0" borderId="11" xfId="0" applyFont="1" applyBorder="1" applyAlignment="1" applyProtection="1">
      <alignment horizontal="left" vertical="center" wrapText="1"/>
      <protection hidden="1"/>
    </xf>
    <xf numFmtId="0" fontId="2" fillId="0" borderId="32" xfId="0" applyFont="1" applyBorder="1" applyAlignment="1" applyProtection="1">
      <alignment horizontal="left" vertical="center" wrapText="1"/>
      <protection hidden="1"/>
    </xf>
    <xf numFmtId="0" fontId="10" fillId="0" borderId="47" xfId="0" applyFont="1" applyBorder="1" applyAlignment="1" applyProtection="1">
      <alignment horizontal="left" vertical="center" wrapText="1"/>
      <protection hidden="1"/>
    </xf>
    <xf numFmtId="0" fontId="10" fillId="0" borderId="62" xfId="0" applyFont="1" applyBorder="1" applyAlignment="1" applyProtection="1">
      <alignment horizontal="left" vertical="center" wrapText="1"/>
      <protection hidden="1"/>
    </xf>
    <xf numFmtId="0" fontId="10" fillId="0" borderId="48" xfId="0" applyFont="1" applyBorder="1" applyAlignment="1" applyProtection="1">
      <alignment horizontal="left" vertical="center" wrapText="1"/>
      <protection hidden="1"/>
    </xf>
    <xf numFmtId="0" fontId="2" fillId="0" borderId="27" xfId="0" applyFont="1" applyBorder="1" applyAlignment="1" applyProtection="1">
      <alignment horizontal="center" vertical="center"/>
      <protection hidden="1"/>
    </xf>
    <xf numFmtId="0" fontId="2" fillId="0" borderId="26" xfId="0" applyFont="1" applyBorder="1" applyAlignment="1" applyProtection="1">
      <alignment horizontal="center" vertical="center"/>
      <protection hidden="1"/>
    </xf>
    <xf numFmtId="0" fontId="2" fillId="0" borderId="22" xfId="0" applyFont="1" applyBorder="1" applyAlignment="1" applyProtection="1">
      <alignment horizontal="center" vertical="center"/>
      <protection hidden="1"/>
    </xf>
    <xf numFmtId="0" fontId="2" fillId="0" borderId="21" xfId="0" applyFont="1" applyBorder="1" applyAlignment="1" applyProtection="1">
      <alignment horizontal="center" vertical="center"/>
      <protection hidden="1"/>
    </xf>
    <xf numFmtId="0" fontId="22" fillId="0" borderId="21" xfId="0" applyFont="1" applyBorder="1" applyAlignment="1" applyProtection="1">
      <alignment horizontal="center" vertical="center"/>
      <protection hidden="1"/>
    </xf>
    <xf numFmtId="0" fontId="22" fillId="0" borderId="20" xfId="0" applyFont="1" applyBorder="1" applyAlignment="1" applyProtection="1">
      <alignment horizontal="center" vertical="center"/>
      <protection hidden="1"/>
    </xf>
    <xf numFmtId="0" fontId="9" fillId="0" borderId="38" xfId="0" applyFont="1" applyBorder="1" applyAlignment="1" applyProtection="1">
      <alignment horizontal="left" vertical="center"/>
      <protection hidden="1"/>
    </xf>
    <xf numFmtId="0" fontId="9" fillId="0" borderId="2" xfId="0" applyFont="1" applyBorder="1" applyAlignment="1" applyProtection="1">
      <alignment horizontal="left" vertical="center"/>
      <protection hidden="1"/>
    </xf>
    <xf numFmtId="0" fontId="9" fillId="0" borderId="23" xfId="0" applyFont="1" applyBorder="1" applyAlignment="1" applyProtection="1">
      <alignment horizontal="left" vertical="center"/>
      <protection hidden="1"/>
    </xf>
    <xf numFmtId="0" fontId="2" fillId="0" borderId="19" xfId="0" applyFont="1" applyBorder="1" applyAlignment="1" applyProtection="1">
      <alignment horizontal="center" vertical="center"/>
      <protection locked="0" hidden="1"/>
    </xf>
    <xf numFmtId="0" fontId="2" fillId="0" borderId="2" xfId="0" applyFont="1" applyBorder="1" applyAlignment="1" applyProtection="1">
      <alignment horizontal="center" vertical="center"/>
      <protection locked="0" hidden="1"/>
    </xf>
    <xf numFmtId="0" fontId="10" fillId="0" borderId="2" xfId="0" applyFont="1" applyBorder="1" applyAlignment="1" applyProtection="1">
      <alignment horizontal="left" vertical="center"/>
      <protection locked="0" hidden="1"/>
    </xf>
    <xf numFmtId="0" fontId="10" fillId="0" borderId="23" xfId="0" applyFont="1" applyBorder="1" applyAlignment="1" applyProtection="1">
      <alignment horizontal="left" vertical="center"/>
      <protection locked="0" hidden="1"/>
    </xf>
    <xf numFmtId="0" fontId="17" fillId="0" borderId="0" xfId="0" applyFont="1" applyAlignment="1" applyProtection="1">
      <alignment horizontal="right" vertical="center"/>
      <protection locked="0" hidden="1"/>
    </xf>
    <xf numFmtId="0" fontId="2" fillId="0" borderId="22" xfId="0" applyFont="1" applyBorder="1" applyAlignment="1" applyProtection="1">
      <alignment horizontal="center" vertical="center"/>
      <protection locked="0" hidden="1"/>
    </xf>
    <xf numFmtId="0" fontId="2" fillId="0" borderId="21" xfId="0" applyFont="1" applyBorder="1" applyAlignment="1" applyProtection="1">
      <alignment horizontal="center" vertical="center"/>
      <protection locked="0" hidden="1"/>
    </xf>
    <xf numFmtId="0" fontId="22" fillId="0" borderId="21" xfId="0" applyFont="1" applyBorder="1" applyAlignment="1" applyProtection="1">
      <alignment horizontal="center" vertical="center"/>
      <protection locked="0" hidden="1"/>
    </xf>
    <xf numFmtId="0" fontId="22" fillId="0" borderId="20" xfId="0" applyFont="1" applyBorder="1" applyAlignment="1" applyProtection="1">
      <alignment horizontal="center" vertical="center"/>
      <protection locked="0" hidden="1"/>
    </xf>
    <xf numFmtId="0" fontId="2" fillId="0" borderId="0" xfId="0" applyFont="1" applyAlignment="1" applyProtection="1">
      <alignment horizontal="center" vertical="center"/>
      <protection locked="0" hidden="1"/>
    </xf>
    <xf numFmtId="0" fontId="2" fillId="0" borderId="27" xfId="0" applyFont="1" applyBorder="1" applyAlignment="1" applyProtection="1">
      <alignment horizontal="center" vertical="center"/>
      <protection locked="0" hidden="1"/>
    </xf>
    <xf numFmtId="0" fontId="2" fillId="0" borderId="26" xfId="0" applyFont="1" applyBorder="1" applyAlignment="1" applyProtection="1">
      <alignment horizontal="center" vertical="center"/>
      <protection locked="0" hidden="1"/>
    </xf>
    <xf numFmtId="0" fontId="9" fillId="0" borderId="26" xfId="0" applyFont="1" applyBorder="1" applyAlignment="1" applyProtection="1">
      <alignment horizontal="center" vertical="center"/>
      <protection locked="0" hidden="1"/>
    </xf>
    <xf numFmtId="0" fontId="9" fillId="0" borderId="39" xfId="0" applyFont="1" applyBorder="1" applyAlignment="1" applyProtection="1">
      <alignment horizontal="center" vertical="center"/>
      <protection locked="0" hidden="1"/>
    </xf>
    <xf numFmtId="0" fontId="9" fillId="0" borderId="38" xfId="0" applyFont="1" applyBorder="1" applyAlignment="1" applyProtection="1">
      <alignment horizontal="left" vertical="center"/>
      <protection locked="0" hidden="1"/>
    </xf>
    <xf numFmtId="0" fontId="9" fillId="0" borderId="2" xfId="0" applyFont="1" applyBorder="1" applyAlignment="1" applyProtection="1">
      <alignment horizontal="left" vertical="center"/>
      <protection locked="0" hidden="1"/>
    </xf>
    <xf numFmtId="0" fontId="9" fillId="0" borderId="23" xfId="0" applyFont="1" applyBorder="1" applyAlignment="1" applyProtection="1">
      <alignment horizontal="left" vertical="center"/>
      <protection locked="0" hidden="1"/>
    </xf>
    <xf numFmtId="0" fontId="9" fillId="0" borderId="7" xfId="0" applyFont="1" applyBorder="1" applyAlignment="1" applyProtection="1">
      <alignment horizontal="left" vertical="center"/>
      <protection locked="0" hidden="1"/>
    </xf>
    <xf numFmtId="0" fontId="9" fillId="0" borderId="6" xfId="0" applyFont="1" applyBorder="1" applyAlignment="1" applyProtection="1">
      <alignment horizontal="left" vertical="center"/>
      <protection locked="0" hidden="1"/>
    </xf>
    <xf numFmtId="0" fontId="10" fillId="0" borderId="19" xfId="0" applyFont="1" applyBorder="1" applyAlignment="1" applyProtection="1">
      <alignment horizontal="center" vertical="center" wrapText="1"/>
      <protection locked="0" hidden="1"/>
    </xf>
    <xf numFmtId="0" fontId="10" fillId="0" borderId="2" xfId="0" applyFont="1" applyBorder="1" applyAlignment="1" applyProtection="1">
      <alignment horizontal="center" vertical="center"/>
      <protection locked="0" hidden="1"/>
    </xf>
    <xf numFmtId="0" fontId="2" fillId="0" borderId="35" xfId="0" applyFont="1" applyBorder="1" applyAlignment="1" applyProtection="1">
      <alignment horizontal="center" vertical="center" wrapText="1"/>
      <protection locked="0" hidden="1"/>
    </xf>
    <xf numFmtId="0" fontId="2" fillId="0" borderId="5" xfId="0" applyFont="1" applyBorder="1" applyAlignment="1" applyProtection="1">
      <alignment horizontal="center" vertical="center" wrapText="1"/>
      <protection locked="0" hidden="1"/>
    </xf>
    <xf numFmtId="0" fontId="2" fillId="0" borderId="36" xfId="0" applyFont="1" applyBorder="1" applyAlignment="1" applyProtection="1">
      <alignment horizontal="center" vertical="center" wrapText="1"/>
      <protection locked="0" hidden="1"/>
    </xf>
    <xf numFmtId="0" fontId="2" fillId="0" borderId="37" xfId="0" applyFont="1" applyBorder="1" applyAlignment="1" applyProtection="1">
      <alignment horizontal="center" vertical="center" wrapText="1"/>
      <protection locked="0" hidden="1"/>
    </xf>
    <xf numFmtId="0" fontId="10" fillId="0" borderId="18" xfId="0" applyFont="1" applyBorder="1" applyAlignment="1" applyProtection="1">
      <alignment horizontal="left" vertical="center"/>
      <protection locked="0" hidden="1"/>
    </xf>
    <xf numFmtId="0" fontId="10" fillId="0" borderId="4" xfId="0" applyFont="1" applyBorder="1" applyAlignment="1" applyProtection="1">
      <alignment horizontal="left" vertical="center"/>
      <protection locked="0" hidden="1"/>
    </xf>
    <xf numFmtId="0" fontId="10" fillId="0" borderId="55" xfId="0" applyFont="1" applyBorder="1" applyAlignment="1" applyProtection="1">
      <alignment horizontal="left" vertical="center"/>
      <protection locked="0" hidden="1"/>
    </xf>
    <xf numFmtId="0" fontId="2" fillId="0" borderId="11" xfId="0" applyFont="1" applyBorder="1" applyAlignment="1" applyProtection="1">
      <alignment horizontal="left" vertical="center" wrapText="1"/>
      <protection locked="0" hidden="1"/>
    </xf>
    <xf numFmtId="0" fontId="2" fillId="0" borderId="0" xfId="0" applyFont="1" applyAlignment="1" applyProtection="1">
      <alignment horizontal="left" vertical="center" wrapText="1"/>
      <protection locked="0" hidden="1"/>
    </xf>
    <xf numFmtId="0" fontId="2" fillId="0" borderId="32" xfId="0" applyFont="1" applyBorder="1" applyAlignment="1" applyProtection="1">
      <alignment horizontal="left" vertical="center" wrapText="1"/>
      <protection locked="0" hidden="1"/>
    </xf>
    <xf numFmtId="0" fontId="2" fillId="0" borderId="64" xfId="0" applyFont="1" applyBorder="1" applyAlignment="1" applyProtection="1">
      <alignment horizontal="center" vertical="center"/>
      <protection locked="0" hidden="1"/>
    </xf>
    <xf numFmtId="0" fontId="2" fillId="0" borderId="65" xfId="0" applyFont="1" applyBorder="1" applyAlignment="1" applyProtection="1">
      <alignment horizontal="center" vertical="center"/>
      <protection locked="0" hidden="1"/>
    </xf>
    <xf numFmtId="0" fontId="10" fillId="0" borderId="47" xfId="0" applyFont="1" applyBorder="1" applyAlignment="1" applyProtection="1">
      <alignment horizontal="left" vertical="center" wrapText="1"/>
      <protection locked="0" hidden="1"/>
    </xf>
    <xf numFmtId="0" fontId="10" fillId="0" borderId="62" xfId="0" applyFont="1" applyBorder="1" applyAlignment="1" applyProtection="1">
      <alignment horizontal="left" vertical="center" wrapText="1"/>
      <protection locked="0" hidden="1"/>
    </xf>
    <xf numFmtId="0" fontId="10" fillId="0" borderId="48" xfId="0" applyFont="1" applyBorder="1" applyAlignment="1" applyProtection="1">
      <alignment horizontal="left" vertical="center" wrapText="1"/>
      <protection locked="0" hidden="1"/>
    </xf>
    <xf numFmtId="0" fontId="2" fillId="0" borderId="0" xfId="0" applyFont="1" applyAlignment="1" applyProtection="1">
      <alignment horizontal="left" vertical="center"/>
      <protection locked="0" hidden="1"/>
    </xf>
    <xf numFmtId="0" fontId="2" fillId="0" borderId="72" xfId="0" applyFont="1" applyBorder="1" applyAlignment="1" applyProtection="1">
      <alignment horizontal="center" vertical="center" textRotation="255"/>
      <protection locked="0" hidden="1"/>
    </xf>
    <xf numFmtId="0" fontId="2" fillId="0" borderId="8" xfId="0" applyFont="1" applyBorder="1" applyAlignment="1" applyProtection="1">
      <alignment horizontal="center" vertical="center" textRotation="255"/>
      <protection locked="0" hidden="1"/>
    </xf>
    <xf numFmtId="0" fontId="2" fillId="0" borderId="74" xfId="0" applyFont="1" applyBorder="1" applyAlignment="1" applyProtection="1">
      <alignment horizontal="center" vertical="center" textRotation="255"/>
      <protection locked="0" hidden="1"/>
    </xf>
    <xf numFmtId="0" fontId="10" fillId="0" borderId="92" xfId="0" applyFont="1" applyBorder="1" applyAlignment="1" applyProtection="1">
      <alignment horizontal="center" vertical="center"/>
      <protection locked="0" hidden="1"/>
    </xf>
    <xf numFmtId="0" fontId="10" fillId="0" borderId="93" xfId="0" applyFont="1" applyBorder="1" applyAlignment="1" applyProtection="1">
      <alignment horizontal="center" vertical="center"/>
      <protection locked="0" hidden="1"/>
    </xf>
    <xf numFmtId="0" fontId="21" fillId="0" borderId="30" xfId="0" applyFont="1" applyBorder="1" applyAlignment="1" applyProtection="1">
      <alignment horizontal="center" vertical="center" wrapText="1"/>
      <protection locked="0" hidden="1"/>
    </xf>
    <xf numFmtId="0" fontId="21" fillId="0" borderId="73" xfId="0" applyFont="1" applyBorder="1" applyAlignment="1" applyProtection="1">
      <alignment horizontal="center" vertical="center" wrapText="1"/>
      <protection locked="0" hidden="1"/>
    </xf>
    <xf numFmtId="0" fontId="2" fillId="0" borderId="87" xfId="0" applyFont="1" applyBorder="1" applyAlignment="1" applyProtection="1">
      <alignment horizontal="center" vertical="center" textRotation="255" shrinkToFit="1"/>
      <protection locked="0" hidden="1"/>
    </xf>
    <xf numFmtId="0" fontId="2" fillId="0" borderId="69" xfId="0" applyFont="1" applyBorder="1" applyAlignment="1" applyProtection="1">
      <alignment horizontal="center" vertical="center" textRotation="255" shrinkToFit="1"/>
      <protection locked="0" hidden="1"/>
    </xf>
    <xf numFmtId="0" fontId="2" fillId="0" borderId="70" xfId="0" applyFont="1" applyBorder="1" applyAlignment="1" applyProtection="1">
      <alignment horizontal="center" vertical="center" textRotation="255" shrinkToFit="1"/>
      <protection locked="0" hidden="1"/>
    </xf>
    <xf numFmtId="0" fontId="21" fillId="0" borderId="0" xfId="0" applyFont="1" applyAlignment="1" applyProtection="1">
      <alignment horizontal="center" vertical="center" wrapText="1"/>
      <protection locked="0" hidden="1"/>
    </xf>
    <xf numFmtId="0" fontId="21" fillId="0" borderId="10" xfId="0" applyFont="1" applyBorder="1" applyAlignment="1" applyProtection="1">
      <alignment horizontal="center" vertical="center" wrapText="1"/>
      <protection locked="0" hidden="1"/>
    </xf>
    <xf numFmtId="0" fontId="19" fillId="6" borderId="3" xfId="0" applyFont="1" applyFill="1" applyBorder="1" applyAlignment="1" applyProtection="1">
      <alignment vertical="center" textRotation="255" wrapText="1"/>
      <protection locked="0"/>
    </xf>
    <xf numFmtId="0" fontId="9" fillId="0" borderId="79" xfId="0" applyFont="1" applyBorder="1" applyAlignment="1" applyProtection="1">
      <alignment horizontal="left" vertical="center"/>
      <protection locked="0" hidden="1"/>
    </xf>
    <xf numFmtId="0" fontId="9" fillId="0" borderId="80" xfId="0" applyFont="1" applyBorder="1" applyAlignment="1" applyProtection="1">
      <alignment horizontal="left" vertical="center"/>
      <protection locked="0" hidden="1"/>
    </xf>
    <xf numFmtId="0" fontId="10" fillId="0" borderId="82" xfId="0" applyFont="1" applyBorder="1" applyAlignment="1" applyProtection="1">
      <alignment horizontal="center" vertical="center"/>
      <protection locked="0" hidden="1"/>
    </xf>
    <xf numFmtId="0" fontId="10" fillId="0" borderId="83" xfId="0" applyFont="1" applyBorder="1" applyAlignment="1" applyProtection="1">
      <alignment horizontal="center" vertical="center"/>
      <protection locked="0" hidden="1"/>
    </xf>
    <xf numFmtId="0" fontId="19" fillId="6" borderId="3" xfId="0" applyFont="1" applyFill="1" applyBorder="1" applyAlignment="1" applyProtection="1">
      <alignment vertical="top" textRotation="255" wrapText="1"/>
      <protection locked="0"/>
    </xf>
    <xf numFmtId="0" fontId="19" fillId="6" borderId="3" xfId="0" applyFont="1" applyFill="1" applyBorder="1" applyAlignment="1" applyProtection="1">
      <alignment vertical="top" textRotation="255"/>
      <protection locked="0"/>
    </xf>
    <xf numFmtId="0" fontId="2" fillId="0" borderId="67" xfId="0" applyFont="1" applyBorder="1" applyAlignment="1" applyProtection="1">
      <alignment horizontal="center" vertical="center"/>
      <protection locked="0" hidden="1"/>
    </xf>
    <xf numFmtId="0" fontId="2" fillId="0" borderId="68" xfId="0" applyFont="1" applyBorder="1" applyAlignment="1" applyProtection="1">
      <alignment horizontal="center" vertical="center"/>
      <protection locked="0" hidden="1"/>
    </xf>
    <xf numFmtId="0" fontId="10" fillId="0" borderId="79" xfId="0" applyFont="1" applyBorder="1" applyAlignment="1" applyProtection="1">
      <alignment horizontal="left" vertical="center" wrapText="1"/>
      <protection locked="0" hidden="1"/>
    </xf>
    <xf numFmtId="0" fontId="10" fillId="0" borderId="76" xfId="0" applyFont="1" applyBorder="1" applyAlignment="1" applyProtection="1">
      <alignment horizontal="left" vertical="center" wrapText="1"/>
      <protection locked="0" hidden="1"/>
    </xf>
    <xf numFmtId="0" fontId="10" fillId="0" borderId="80" xfId="0" applyFont="1" applyBorder="1" applyAlignment="1" applyProtection="1">
      <alignment horizontal="left" vertical="center" wrapText="1"/>
      <protection locked="0" hidden="1"/>
    </xf>
    <xf numFmtId="0" fontId="2" fillId="9" borderId="89" xfId="0" applyFont="1" applyFill="1" applyBorder="1" applyAlignment="1" applyProtection="1">
      <alignment horizontal="center" vertical="center"/>
      <protection locked="0" hidden="1"/>
    </xf>
    <xf numFmtId="0" fontId="2" fillId="9" borderId="90" xfId="0" applyFont="1" applyFill="1" applyBorder="1" applyAlignment="1" applyProtection="1">
      <alignment horizontal="center" vertical="center"/>
      <protection locked="0" hidden="1"/>
    </xf>
    <xf numFmtId="0" fontId="2" fillId="9" borderId="91" xfId="0" applyFont="1" applyFill="1" applyBorder="1" applyAlignment="1" applyProtection="1">
      <alignment horizontal="center" vertical="center"/>
      <protection locked="0" hidden="1"/>
    </xf>
    <xf numFmtId="0" fontId="2" fillId="0" borderId="88" xfId="0" applyFont="1" applyBorder="1" applyAlignment="1" applyProtection="1">
      <alignment horizontal="center" vertical="center" textRotation="255" shrinkToFit="1"/>
      <protection locked="0" hidden="1"/>
    </xf>
    <xf numFmtId="0" fontId="18" fillId="0" borderId="78" xfId="0" applyFont="1" applyBorder="1" applyAlignment="1" applyProtection="1">
      <alignment horizontal="center" vertical="center" wrapText="1"/>
      <protection locked="0" hidden="1"/>
    </xf>
    <xf numFmtId="0" fontId="18" fillId="0" borderId="38" xfId="0" applyFont="1" applyBorder="1" applyAlignment="1" applyProtection="1">
      <alignment horizontal="center" vertical="center"/>
      <protection locked="0" hidden="1"/>
    </xf>
    <xf numFmtId="0" fontId="18" fillId="0" borderId="38" xfId="0" applyFont="1" applyBorder="1" applyAlignment="1" applyProtection="1">
      <alignment horizontal="left" vertical="top" wrapText="1"/>
      <protection locked="0" hidden="1"/>
    </xf>
    <xf numFmtId="0" fontId="18" fillId="0" borderId="38" xfId="0" applyFont="1" applyBorder="1" applyAlignment="1" applyProtection="1">
      <alignment horizontal="left" vertical="top"/>
      <protection locked="0" hidden="1"/>
    </xf>
    <xf numFmtId="0" fontId="18" fillId="0" borderId="81" xfId="0" applyFont="1" applyBorder="1" applyAlignment="1" applyProtection="1">
      <alignment horizontal="left" vertical="top"/>
      <protection locked="0" hidden="1"/>
    </xf>
    <xf numFmtId="0" fontId="25" fillId="0" borderId="2" xfId="0" applyFont="1" applyBorder="1" applyAlignment="1" applyProtection="1">
      <alignment horizontal="left" vertical="center"/>
      <protection locked="0" hidden="1"/>
    </xf>
    <xf numFmtId="0" fontId="25" fillId="0" borderId="23" xfId="0" applyFont="1" applyBorder="1" applyAlignment="1" applyProtection="1">
      <alignment horizontal="left" vertical="center"/>
      <protection locked="0" hidden="1"/>
    </xf>
    <xf numFmtId="0" fontId="24" fillId="0" borderId="26" xfId="0" applyFont="1" applyBorder="1" applyAlignment="1" applyProtection="1">
      <alignment horizontal="center" vertical="center"/>
      <protection locked="0" hidden="1"/>
    </xf>
    <xf numFmtId="0" fontId="24" fillId="0" borderId="39" xfId="0" applyFont="1" applyBorder="1" applyAlignment="1" applyProtection="1">
      <alignment horizontal="center" vertical="center"/>
      <protection locked="0" hidden="1"/>
    </xf>
    <xf numFmtId="0" fontId="24" fillId="0" borderId="38" xfId="0" applyFont="1" applyBorder="1" applyAlignment="1" applyProtection="1">
      <alignment horizontal="left" vertical="center"/>
      <protection locked="0" hidden="1"/>
    </xf>
    <xf numFmtId="0" fontId="24" fillId="0" borderId="2" xfId="0" applyFont="1" applyBorder="1" applyAlignment="1" applyProtection="1">
      <alignment horizontal="left" vertical="center"/>
      <protection locked="0" hidden="1"/>
    </xf>
    <xf numFmtId="0" fontId="24" fillId="0" borderId="23" xfId="0" applyFont="1" applyBorder="1" applyAlignment="1" applyProtection="1">
      <alignment horizontal="left" vertical="center"/>
      <protection locked="0" hidden="1"/>
    </xf>
    <xf numFmtId="0" fontId="24" fillId="0" borderId="7" xfId="0" applyFont="1" applyBorder="1" applyAlignment="1" applyProtection="1">
      <alignment horizontal="left" vertical="center"/>
      <protection locked="0" hidden="1"/>
    </xf>
    <xf numFmtId="0" fontId="24" fillId="0" borderId="6" xfId="0" applyFont="1" applyBorder="1" applyAlignment="1" applyProtection="1">
      <alignment horizontal="left" vertical="center"/>
      <protection locked="0" hidden="1"/>
    </xf>
    <xf numFmtId="0" fontId="24" fillId="0" borderId="34" xfId="0" applyFont="1" applyBorder="1" applyAlignment="1" applyProtection="1">
      <alignment horizontal="left" vertical="center"/>
      <protection locked="0" hidden="1"/>
    </xf>
    <xf numFmtId="0" fontId="24" fillId="0" borderId="22" xfId="0" applyFont="1" applyBorder="1" applyAlignment="1" applyProtection="1">
      <alignment horizontal="left" vertical="center"/>
      <protection locked="0" hidden="1"/>
    </xf>
    <xf numFmtId="0" fontId="24" fillId="0" borderId="21" xfId="0" applyFont="1" applyBorder="1" applyAlignment="1" applyProtection="1">
      <alignment horizontal="left" vertical="center"/>
      <protection locked="0" hidden="1"/>
    </xf>
    <xf numFmtId="0" fontId="26" fillId="0" borderId="11" xfId="0" applyFont="1" applyBorder="1" applyAlignment="1" applyProtection="1">
      <alignment horizontal="left" vertical="center" wrapText="1"/>
      <protection locked="0" hidden="1"/>
    </xf>
    <xf numFmtId="0" fontId="26" fillId="0" borderId="0" xfId="0" applyFont="1" applyAlignment="1" applyProtection="1">
      <alignment horizontal="left" vertical="center" wrapText="1"/>
      <protection locked="0" hidden="1"/>
    </xf>
    <xf numFmtId="0" fontId="26" fillId="0" borderId="32" xfId="0" applyFont="1" applyBorder="1" applyAlignment="1" applyProtection="1">
      <alignment horizontal="left" vertical="center" wrapText="1"/>
      <protection locked="0" hidden="1"/>
    </xf>
    <xf numFmtId="0" fontId="25" fillId="0" borderId="47" xfId="0" applyFont="1" applyBorder="1" applyAlignment="1" applyProtection="1">
      <alignment horizontal="left" vertical="center" wrapText="1"/>
      <protection locked="0" hidden="1"/>
    </xf>
    <xf numFmtId="0" fontId="25" fillId="0" borderId="62" xfId="0" applyFont="1" applyBorder="1" applyAlignment="1" applyProtection="1">
      <alignment horizontal="left" vertical="center" wrapText="1"/>
      <protection locked="0" hidden="1"/>
    </xf>
    <xf numFmtId="0" fontId="25" fillId="0" borderId="48" xfId="0" applyFont="1" applyBorder="1" applyAlignment="1" applyProtection="1">
      <alignment horizontal="left" vertical="center" wrapText="1"/>
      <protection locked="0" hidden="1"/>
    </xf>
    <xf numFmtId="0" fontId="27" fillId="0" borderId="30" xfId="0" applyFont="1" applyBorder="1" applyAlignment="1" applyProtection="1">
      <alignment horizontal="center" vertical="center" wrapText="1"/>
      <protection locked="0" hidden="1"/>
    </xf>
    <xf numFmtId="0" fontId="27" fillId="0" borderId="73" xfId="0" applyFont="1" applyBorder="1" applyAlignment="1" applyProtection="1">
      <alignment horizontal="center" vertical="center" wrapText="1"/>
      <protection locked="0" hidden="1"/>
    </xf>
    <xf numFmtId="0" fontId="24" fillId="0" borderId="79" xfId="0" applyFont="1" applyBorder="1" applyAlignment="1" applyProtection="1">
      <alignment horizontal="left" vertical="center" wrapText="1"/>
      <protection locked="0" hidden="1"/>
    </xf>
    <xf numFmtId="0" fontId="24" fillId="0" borderId="76" xfId="0" applyFont="1" applyBorder="1" applyAlignment="1" applyProtection="1">
      <alignment horizontal="left" vertical="center" wrapText="1"/>
      <protection locked="0" hidden="1"/>
    </xf>
    <xf numFmtId="0" fontId="24" fillId="0" borderId="80" xfId="0" applyFont="1" applyBorder="1" applyAlignment="1" applyProtection="1">
      <alignment horizontal="left" vertical="center" wrapText="1"/>
      <protection locked="0" hidden="1"/>
    </xf>
    <xf numFmtId="0" fontId="25" fillId="0" borderId="79" xfId="0" applyFont="1" applyBorder="1" applyAlignment="1" applyProtection="1">
      <alignment horizontal="left" vertical="center" wrapText="1"/>
      <protection locked="0" hidden="1"/>
    </xf>
    <xf numFmtId="0" fontId="25" fillId="0" borderId="76" xfId="0" applyFont="1" applyBorder="1" applyAlignment="1" applyProtection="1">
      <alignment horizontal="left" vertical="center" wrapText="1"/>
      <protection locked="0" hidden="1"/>
    </xf>
    <xf numFmtId="0" fontId="25" fillId="0" borderId="80" xfId="0" applyFont="1" applyBorder="1" applyAlignment="1" applyProtection="1">
      <alignment horizontal="left" vertical="center" wrapText="1"/>
      <protection locked="0" hidden="1"/>
    </xf>
    <xf numFmtId="0" fontId="2" fillId="8" borderId="89" xfId="0" applyFont="1" applyFill="1" applyBorder="1" applyAlignment="1" applyProtection="1">
      <alignment horizontal="center" vertical="center"/>
      <protection locked="0" hidden="1"/>
    </xf>
    <xf numFmtId="0" fontId="2" fillId="8" borderId="90" xfId="0" applyFont="1" applyFill="1" applyBorder="1" applyAlignment="1" applyProtection="1">
      <alignment horizontal="center" vertical="center"/>
      <protection locked="0" hidden="1"/>
    </xf>
    <xf numFmtId="0" fontId="2" fillId="8" borderId="91" xfId="0" applyFont="1" applyFill="1" applyBorder="1" applyAlignment="1" applyProtection="1">
      <alignment horizontal="center" vertical="center"/>
      <protection locked="0" hidden="1"/>
    </xf>
    <xf numFmtId="0" fontId="27" fillId="0" borderId="79" xfId="0" applyFont="1" applyBorder="1" applyAlignment="1" applyProtection="1">
      <alignment horizontal="left" vertical="center" wrapText="1"/>
      <protection locked="0" hidden="1"/>
    </xf>
    <xf numFmtId="0" fontId="27" fillId="0" borderId="76" xfId="0" applyFont="1" applyBorder="1" applyAlignment="1" applyProtection="1">
      <alignment horizontal="left" vertical="center"/>
      <protection locked="0" hidden="1"/>
    </xf>
    <xf numFmtId="0" fontId="27" fillId="0" borderId="80" xfId="0" applyFont="1" applyBorder="1" applyAlignment="1" applyProtection="1">
      <alignment horizontal="left" vertical="center"/>
      <protection locked="0" hidden="1"/>
    </xf>
  </cellXfs>
  <cellStyles count="1">
    <cellStyle name="標準" xfId="0" builtinId="0"/>
  </cellStyles>
  <dxfs count="10">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ill>
        <patternFill>
          <bgColor theme="1" tint="0.499984740745262"/>
        </patternFill>
      </fill>
    </dxf>
    <dxf>
      <font>
        <b/>
        <i val="0"/>
      </font>
      <fill>
        <patternFill>
          <bgColor rgb="FFFFC000"/>
        </patternFill>
      </fill>
    </dxf>
    <dxf>
      <font>
        <b/>
        <i val="0"/>
      </font>
      <fill>
        <patternFill>
          <bgColor rgb="FFFFC000"/>
        </patternFill>
      </fill>
    </dxf>
    <dxf>
      <font>
        <b/>
        <i val="0"/>
      </font>
      <fill>
        <patternFill>
          <bgColor rgb="FFFFC000"/>
        </patternFill>
      </fill>
    </dxf>
    <dxf>
      <font>
        <b/>
        <i val="0"/>
      </font>
      <fill>
        <patternFill>
          <bgColor rgb="FFFFC000"/>
        </patternFill>
      </fill>
    </dxf>
    <dxf>
      <font>
        <b/>
        <i val="0"/>
      </font>
      <fill>
        <patternFill>
          <bgColor rgb="FFFFC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twoCellAnchor editAs="oneCell">
    <xdr:from>
      <xdr:col>3</xdr:col>
      <xdr:colOff>657225</xdr:colOff>
      <xdr:row>32</xdr:row>
      <xdr:rowOff>142875</xdr:rowOff>
    </xdr:from>
    <xdr:to>
      <xdr:col>17</xdr:col>
      <xdr:colOff>180975</xdr:colOff>
      <xdr:row>34</xdr:row>
      <xdr:rowOff>323849</xdr:rowOff>
    </xdr:to>
    <xdr:pic>
      <xdr:nvPicPr>
        <xdr:cNvPr id="2" name="図 1">
          <a:extLst>
            <a:ext uri="{FF2B5EF4-FFF2-40B4-BE49-F238E27FC236}">
              <a16:creationId xmlns:a16="http://schemas.microsoft.com/office/drawing/2014/main" id="{C79FD9DD-F924-C562-2DD7-A6AAEC77AC2A}"/>
            </a:ext>
          </a:extLst>
        </xdr:cNvPr>
        <xdr:cNvPicPr>
          <a:picLocks noChangeAspect="1"/>
        </xdr:cNvPicPr>
      </xdr:nvPicPr>
      <xdr:blipFill>
        <a:blip xmlns:r="http://schemas.openxmlformats.org/officeDocument/2006/relationships" r:embed="rId1"/>
        <a:stretch>
          <a:fillRect/>
        </a:stretch>
      </xdr:blipFill>
      <xdr:spPr>
        <a:xfrm>
          <a:off x="1714500" y="10248900"/>
          <a:ext cx="4762500" cy="93344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522316</xdr:colOff>
      <xdr:row>33</xdr:row>
      <xdr:rowOff>9525</xdr:rowOff>
    </xdr:from>
    <xdr:to>
      <xdr:col>18</xdr:col>
      <xdr:colOff>38100</xdr:colOff>
      <xdr:row>38</xdr:row>
      <xdr:rowOff>47625</xdr:rowOff>
    </xdr:to>
    <xdr:pic>
      <xdr:nvPicPr>
        <xdr:cNvPr id="2" name="図 1">
          <a:extLst>
            <a:ext uri="{FF2B5EF4-FFF2-40B4-BE49-F238E27FC236}">
              <a16:creationId xmlns:a16="http://schemas.microsoft.com/office/drawing/2014/main" id="{636700DD-09E5-799F-D19B-36D473ABC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79591" y="10287000"/>
          <a:ext cx="4954559" cy="895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522316</xdr:colOff>
      <xdr:row>33</xdr:row>
      <xdr:rowOff>9525</xdr:rowOff>
    </xdr:from>
    <xdr:to>
      <xdr:col>18</xdr:col>
      <xdr:colOff>38100</xdr:colOff>
      <xdr:row>38</xdr:row>
      <xdr:rowOff>47625</xdr:rowOff>
    </xdr:to>
    <xdr:pic>
      <xdr:nvPicPr>
        <xdr:cNvPr id="2" name="図 1">
          <a:extLst>
            <a:ext uri="{FF2B5EF4-FFF2-40B4-BE49-F238E27FC236}">
              <a16:creationId xmlns:a16="http://schemas.microsoft.com/office/drawing/2014/main" id="{F10B9CE6-094B-45B5-9FC7-3D11E48AA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579591" y="10287000"/>
          <a:ext cx="4954559" cy="895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D87304-EE0B-4718-8826-BDDBF29A554B}">
  <sheetPr>
    <tabColor rgb="FF00B050"/>
    <pageSetUpPr fitToPage="1"/>
  </sheetPr>
  <dimension ref="A1:F78"/>
  <sheetViews>
    <sheetView showGridLines="0" tabSelected="1" topLeftCell="A20" zoomScaleNormal="100" workbookViewId="0">
      <selection activeCell="C33" sqref="C33"/>
    </sheetView>
  </sheetViews>
  <sheetFormatPr defaultColWidth="8.75" defaultRowHeight="13.5"/>
  <cols>
    <col min="1" max="1" width="5.5" style="1" customWidth="1"/>
    <col min="2" max="2" width="35.5" style="1" customWidth="1"/>
    <col min="3" max="4" width="38.875" style="1" customWidth="1"/>
    <col min="5" max="5" width="2" style="4" customWidth="1"/>
    <col min="6" max="6" width="61.125" style="1" customWidth="1"/>
    <col min="7" max="16384" width="8.75" style="1"/>
  </cols>
  <sheetData>
    <row r="1" spans="1:4" ht="34.15" customHeight="1" thickBot="1">
      <c r="A1" s="123" t="s">
        <v>9</v>
      </c>
      <c r="B1" s="123"/>
      <c r="C1" s="123"/>
      <c r="D1" s="123"/>
    </row>
    <row r="2" spans="1:4" ht="89.25" customHeight="1" thickBot="1">
      <c r="A2" s="142" t="s">
        <v>48</v>
      </c>
      <c r="B2" s="143"/>
      <c r="C2" s="143"/>
      <c r="D2" s="144"/>
    </row>
    <row r="3" spans="1:4" ht="9" customHeight="1" thickBot="1">
      <c r="A3" s="6"/>
      <c r="B3" s="7"/>
      <c r="C3" s="7"/>
      <c r="D3" s="7"/>
    </row>
    <row r="4" spans="1:4" ht="33" customHeight="1" thickTop="1" thickBot="1">
      <c r="A4" s="146" t="s">
        <v>71</v>
      </c>
      <c r="B4" s="147"/>
      <c r="C4" s="31"/>
      <c r="D4" s="32"/>
    </row>
    <row r="5" spans="1:4" ht="33" customHeight="1" thickTop="1" thickBot="1">
      <c r="A5" s="146" t="s">
        <v>26</v>
      </c>
      <c r="B5" s="147"/>
      <c r="C5" s="31"/>
      <c r="D5" s="32"/>
    </row>
    <row r="6" spans="1:4" ht="27.6" customHeight="1" thickTop="1">
      <c r="A6" s="134" t="s">
        <v>10</v>
      </c>
      <c r="B6" s="8" t="s">
        <v>6</v>
      </c>
      <c r="C6" s="124"/>
      <c r="D6" s="125"/>
    </row>
    <row r="7" spans="1:4" ht="27.6" customHeight="1">
      <c r="A7" s="135"/>
      <c r="B7" s="9" t="s">
        <v>27</v>
      </c>
      <c r="C7" s="126"/>
      <c r="D7" s="116"/>
    </row>
    <row r="8" spans="1:4" ht="27.6" customHeight="1">
      <c r="A8" s="135"/>
      <c r="B8" s="9" t="s">
        <v>18</v>
      </c>
      <c r="C8" s="127"/>
      <c r="D8" s="116"/>
    </row>
    <row r="9" spans="1:4" ht="27.6" customHeight="1">
      <c r="A9" s="135"/>
      <c r="B9" s="10" t="s">
        <v>22</v>
      </c>
      <c r="C9" s="33"/>
      <c r="D9" s="34"/>
    </row>
    <row r="10" spans="1:4" ht="27.6" hidden="1" customHeight="1">
      <c r="A10" s="135"/>
      <c r="B10" s="11"/>
      <c r="C10" s="35"/>
      <c r="D10" s="34"/>
    </row>
    <row r="11" spans="1:4" ht="27.6" customHeight="1">
      <c r="A11" s="135"/>
      <c r="B11" s="9" t="s">
        <v>11</v>
      </c>
      <c r="C11" s="36"/>
      <c r="D11" s="37"/>
    </row>
    <row r="12" spans="1:4" ht="27.6" customHeight="1">
      <c r="A12" s="135"/>
      <c r="B12" s="9" t="s">
        <v>19</v>
      </c>
      <c r="C12" s="38"/>
      <c r="D12" s="37"/>
    </row>
    <row r="13" spans="1:4" ht="27.6" customHeight="1" thickBot="1">
      <c r="A13" s="135"/>
      <c r="B13" s="12" t="s">
        <v>20</v>
      </c>
      <c r="C13" s="39"/>
      <c r="D13" s="37"/>
    </row>
    <row r="14" spans="1:4" ht="27.6" customHeight="1" thickTop="1" thickBot="1">
      <c r="A14" s="135"/>
      <c r="B14" s="13" t="s">
        <v>76</v>
      </c>
      <c r="C14" s="40"/>
      <c r="D14" s="37"/>
    </row>
    <row r="15" spans="1:4" ht="27.6" customHeight="1" thickTop="1">
      <c r="A15" s="135"/>
      <c r="B15" s="14" t="s">
        <v>23</v>
      </c>
      <c r="C15" s="41"/>
      <c r="D15" s="42"/>
    </row>
    <row r="16" spans="1:4" ht="27.6" customHeight="1">
      <c r="A16" s="135"/>
      <c r="B16" s="15" t="s">
        <v>21</v>
      </c>
      <c r="C16" s="115"/>
      <c r="D16" s="116"/>
    </row>
    <row r="17" spans="1:6" ht="27.6" customHeight="1">
      <c r="A17" s="135"/>
      <c r="B17" s="16" t="s">
        <v>24</v>
      </c>
      <c r="C17" s="43"/>
      <c r="D17" s="42"/>
      <c r="E17" s="17"/>
      <c r="F17" s="145" t="s">
        <v>28</v>
      </c>
    </row>
    <row r="18" spans="1:6" ht="27.6" customHeight="1" thickBot="1">
      <c r="A18" s="136"/>
      <c r="B18" s="18" t="s">
        <v>25</v>
      </c>
      <c r="C18" s="132"/>
      <c r="D18" s="133"/>
      <c r="E18" s="19"/>
      <c r="F18" s="145"/>
    </row>
    <row r="19" spans="1:6" ht="42" customHeight="1" thickTop="1">
      <c r="A19" s="128" t="s">
        <v>49</v>
      </c>
      <c r="B19" s="129"/>
      <c r="C19" s="130"/>
      <c r="D19" s="131"/>
      <c r="E19" s="4" t="str">
        <f>LEFT(C19,1)</f>
        <v/>
      </c>
      <c r="F19" s="29"/>
    </row>
    <row r="20" spans="1:6" ht="27.6" customHeight="1" thickBot="1">
      <c r="A20" s="139" t="str">
        <f>IF(C19="5.その他","申請理由が「5.その他」の場合は入力→","")</f>
        <v/>
      </c>
      <c r="B20" s="140"/>
      <c r="C20" s="137"/>
      <c r="D20" s="138"/>
      <c r="F20" s="29"/>
    </row>
    <row r="21" spans="1:6" ht="14.25" thickTop="1">
      <c r="B21" s="5"/>
    </row>
    <row r="22" spans="1:6" ht="28.15" customHeight="1" thickBot="1">
      <c r="A22" s="141" t="s">
        <v>34</v>
      </c>
      <c r="B22" s="141"/>
      <c r="C22" s="141"/>
      <c r="D22" s="141"/>
    </row>
    <row r="23" spans="1:6" ht="21.6" customHeight="1" thickTop="1">
      <c r="A23" s="104" t="s">
        <v>41</v>
      </c>
      <c r="B23" s="20" t="s">
        <v>8</v>
      </c>
      <c r="C23" s="108"/>
      <c r="D23" s="109"/>
    </row>
    <row r="24" spans="1:6" ht="27.6" customHeight="1">
      <c r="A24" s="105"/>
      <c r="B24" s="21" t="s">
        <v>3</v>
      </c>
      <c r="C24" s="110"/>
      <c r="D24" s="111"/>
    </row>
    <row r="25" spans="1:6" ht="27.6" customHeight="1">
      <c r="A25" s="105"/>
      <c r="B25" s="22" t="s">
        <v>16</v>
      </c>
      <c r="C25" s="33"/>
      <c r="D25" s="112"/>
    </row>
    <row r="26" spans="1:6" ht="27.6" customHeight="1">
      <c r="A26" s="105"/>
      <c r="B26" s="21" t="s">
        <v>69</v>
      </c>
      <c r="C26" s="35"/>
      <c r="D26" s="113"/>
    </row>
    <row r="27" spans="1:6" ht="27.6" hidden="1" customHeight="1">
      <c r="A27" s="105"/>
      <c r="B27" s="23" t="s">
        <v>23</v>
      </c>
      <c r="C27" s="43"/>
      <c r="D27" s="114"/>
    </row>
    <row r="28" spans="1:6" ht="27.6" hidden="1" customHeight="1">
      <c r="A28" s="105"/>
      <c r="B28" s="24" t="s">
        <v>21</v>
      </c>
      <c r="C28" s="115"/>
      <c r="D28" s="116"/>
    </row>
    <row r="29" spans="1:6" ht="27.6" hidden="1" customHeight="1">
      <c r="A29" s="105"/>
      <c r="B29" s="23" t="s">
        <v>24</v>
      </c>
      <c r="C29" s="43"/>
      <c r="D29" s="44"/>
      <c r="E29" s="17"/>
      <c r="F29" s="145" t="s">
        <v>28</v>
      </c>
    </row>
    <row r="30" spans="1:6" ht="27.6" hidden="1" customHeight="1">
      <c r="A30" s="105"/>
      <c r="B30" s="25" t="s">
        <v>25</v>
      </c>
      <c r="C30" s="117"/>
      <c r="D30" s="118"/>
      <c r="E30" s="19"/>
      <c r="F30" s="145"/>
    </row>
    <row r="31" spans="1:6" ht="42" customHeight="1">
      <c r="A31" s="106"/>
      <c r="B31" s="26" t="s">
        <v>15</v>
      </c>
      <c r="C31" s="119"/>
      <c r="D31" s="120"/>
      <c r="E31" s="4" t="str">
        <f>LEFT(C31,1)</f>
        <v/>
      </c>
    </row>
    <row r="32" spans="1:6" ht="39" customHeight="1" thickBot="1">
      <c r="A32" s="106"/>
      <c r="B32" s="27" t="str">
        <f>IF(C31="5.その他","申請理由が「5.その他」の場合は入力→","")</f>
        <v/>
      </c>
      <c r="C32" s="121"/>
      <c r="D32" s="122"/>
    </row>
    <row r="33" spans="1:6" ht="22.15" customHeight="1" thickTop="1" thickBot="1">
      <c r="A33" s="107"/>
      <c r="B33" s="28" t="s">
        <v>17</v>
      </c>
      <c r="C33" s="40"/>
      <c r="D33" s="45"/>
    </row>
    <row r="34" spans="1:6" ht="21.6" customHeight="1" thickTop="1">
      <c r="A34" s="104" t="s">
        <v>42</v>
      </c>
      <c r="B34" s="20" t="s">
        <v>8</v>
      </c>
      <c r="C34" s="108"/>
      <c r="D34" s="109"/>
    </row>
    <row r="35" spans="1:6" ht="27.6" customHeight="1">
      <c r="A35" s="105"/>
      <c r="B35" s="21" t="s">
        <v>3</v>
      </c>
      <c r="C35" s="110"/>
      <c r="D35" s="111"/>
    </row>
    <row r="36" spans="1:6" ht="27.6" customHeight="1">
      <c r="A36" s="105"/>
      <c r="B36" s="22" t="s">
        <v>16</v>
      </c>
      <c r="C36" s="33"/>
      <c r="D36" s="112"/>
    </row>
    <row r="37" spans="1:6" ht="27.6" customHeight="1">
      <c r="A37" s="105"/>
      <c r="B37" s="21" t="s">
        <v>69</v>
      </c>
      <c r="C37" s="35"/>
      <c r="D37" s="113"/>
    </row>
    <row r="38" spans="1:6" ht="27.6" hidden="1" customHeight="1">
      <c r="A38" s="105"/>
      <c r="B38" s="23" t="s">
        <v>23</v>
      </c>
      <c r="C38" s="43"/>
      <c r="D38" s="114"/>
    </row>
    <row r="39" spans="1:6" ht="27.6" hidden="1" customHeight="1">
      <c r="A39" s="105"/>
      <c r="B39" s="24" t="s">
        <v>21</v>
      </c>
      <c r="C39" s="115"/>
      <c r="D39" s="116"/>
    </row>
    <row r="40" spans="1:6" ht="27.6" hidden="1" customHeight="1">
      <c r="A40" s="105"/>
      <c r="B40" s="23" t="s">
        <v>24</v>
      </c>
      <c r="C40" s="43"/>
      <c r="D40" s="44"/>
      <c r="E40" s="17"/>
      <c r="F40" s="145" t="s">
        <v>28</v>
      </c>
    </row>
    <row r="41" spans="1:6" ht="27.6" hidden="1" customHeight="1">
      <c r="A41" s="105"/>
      <c r="B41" s="25" t="s">
        <v>25</v>
      </c>
      <c r="C41" s="117"/>
      <c r="D41" s="118"/>
      <c r="E41" s="19"/>
      <c r="F41" s="145"/>
    </row>
    <row r="42" spans="1:6" ht="42" customHeight="1">
      <c r="A42" s="106"/>
      <c r="B42" s="26" t="s">
        <v>15</v>
      </c>
      <c r="C42" s="119"/>
      <c r="D42" s="120"/>
      <c r="E42" s="4" t="str">
        <f>LEFT(C42,1)</f>
        <v/>
      </c>
    </row>
    <row r="43" spans="1:6" ht="39" customHeight="1" thickBot="1">
      <c r="A43" s="106"/>
      <c r="B43" s="27" t="str">
        <f>IF(C42="5.その他","申請理由が「5.その他」の場合は入力→","")</f>
        <v/>
      </c>
      <c r="C43" s="121"/>
      <c r="D43" s="122"/>
    </row>
    <row r="44" spans="1:6" ht="22.15" customHeight="1" thickTop="1" thickBot="1">
      <c r="A44" s="107"/>
      <c r="B44" s="28" t="s">
        <v>17</v>
      </c>
      <c r="C44" s="40"/>
      <c r="D44" s="45"/>
    </row>
    <row r="45" spans="1:6" ht="21.6" customHeight="1" thickTop="1">
      <c r="A45" s="104" t="s">
        <v>44</v>
      </c>
      <c r="B45" s="20" t="s">
        <v>8</v>
      </c>
      <c r="C45" s="108"/>
      <c r="D45" s="109"/>
    </row>
    <row r="46" spans="1:6" ht="27.6" customHeight="1">
      <c r="A46" s="105"/>
      <c r="B46" s="21" t="s">
        <v>3</v>
      </c>
      <c r="C46" s="110"/>
      <c r="D46" s="111"/>
    </row>
    <row r="47" spans="1:6" ht="27.6" customHeight="1">
      <c r="A47" s="105"/>
      <c r="B47" s="22" t="s">
        <v>16</v>
      </c>
      <c r="C47" s="33"/>
      <c r="D47" s="112"/>
    </row>
    <row r="48" spans="1:6" ht="27.6" customHeight="1">
      <c r="A48" s="105"/>
      <c r="B48" s="21" t="s">
        <v>69</v>
      </c>
      <c r="C48" s="35"/>
      <c r="D48" s="113"/>
    </row>
    <row r="49" spans="1:6" ht="27.6" hidden="1" customHeight="1">
      <c r="A49" s="105"/>
      <c r="B49" s="23" t="s">
        <v>23</v>
      </c>
      <c r="C49" s="43"/>
      <c r="D49" s="114"/>
    </row>
    <row r="50" spans="1:6" ht="27.6" hidden="1" customHeight="1">
      <c r="A50" s="105"/>
      <c r="B50" s="24" t="s">
        <v>21</v>
      </c>
      <c r="C50" s="115"/>
      <c r="D50" s="116"/>
      <c r="E50" s="17"/>
      <c r="F50" s="145" t="s">
        <v>28</v>
      </c>
    </row>
    <row r="51" spans="1:6" ht="27.6" hidden="1" customHeight="1">
      <c r="A51" s="105"/>
      <c r="B51" s="23" t="s">
        <v>24</v>
      </c>
      <c r="C51" s="43"/>
      <c r="D51" s="44"/>
      <c r="E51" s="19"/>
      <c r="F51" s="145"/>
    </row>
    <row r="52" spans="1:6" ht="27.6" hidden="1" customHeight="1">
      <c r="A52" s="105"/>
      <c r="B52" s="25" t="s">
        <v>25</v>
      </c>
      <c r="C52" s="117"/>
      <c r="D52" s="118"/>
    </row>
    <row r="53" spans="1:6" ht="42" customHeight="1">
      <c r="A53" s="106"/>
      <c r="B53" s="26" t="s">
        <v>15</v>
      </c>
      <c r="C53" s="119"/>
      <c r="D53" s="120"/>
      <c r="E53" s="4" t="str">
        <f>LEFT(C53,1)</f>
        <v/>
      </c>
    </row>
    <row r="54" spans="1:6" ht="39" customHeight="1" thickBot="1">
      <c r="A54" s="106"/>
      <c r="B54" s="27" t="str">
        <f>IF(C53="5.その他","申請理由が「5.その他」の場合は入力→","")</f>
        <v/>
      </c>
      <c r="C54" s="121"/>
      <c r="D54" s="122"/>
    </row>
    <row r="55" spans="1:6" ht="22.15" customHeight="1" thickTop="1" thickBot="1">
      <c r="A55" s="107"/>
      <c r="B55" s="28" t="s">
        <v>17</v>
      </c>
      <c r="C55" s="40"/>
      <c r="D55" s="45"/>
    </row>
    <row r="56" spans="1:6" ht="21.6" customHeight="1" thickTop="1">
      <c r="A56" s="104" t="s">
        <v>38</v>
      </c>
      <c r="B56" s="20" t="s">
        <v>8</v>
      </c>
      <c r="C56" s="108"/>
      <c r="D56" s="109"/>
    </row>
    <row r="57" spans="1:6" ht="27.6" customHeight="1">
      <c r="A57" s="105"/>
      <c r="B57" s="21" t="s">
        <v>3</v>
      </c>
      <c r="C57" s="110"/>
      <c r="D57" s="111"/>
    </row>
    <row r="58" spans="1:6" ht="27.6" customHeight="1">
      <c r="A58" s="105"/>
      <c r="B58" s="22" t="s">
        <v>16</v>
      </c>
      <c r="C58" s="33"/>
      <c r="D58" s="112"/>
    </row>
    <row r="59" spans="1:6" ht="27.6" customHeight="1">
      <c r="A59" s="105"/>
      <c r="B59" s="21" t="s">
        <v>69</v>
      </c>
      <c r="C59" s="35"/>
      <c r="D59" s="113"/>
    </row>
    <row r="60" spans="1:6" ht="27.6" hidden="1" customHeight="1">
      <c r="A60" s="105"/>
      <c r="B60" s="23" t="s">
        <v>23</v>
      </c>
      <c r="C60" s="43"/>
      <c r="D60" s="114"/>
    </row>
    <row r="61" spans="1:6" ht="27.6" hidden="1" customHeight="1">
      <c r="A61" s="105"/>
      <c r="B61" s="24" t="s">
        <v>21</v>
      </c>
      <c r="C61" s="115"/>
      <c r="D61" s="116"/>
    </row>
    <row r="62" spans="1:6" ht="27.6" hidden="1" customHeight="1">
      <c r="A62" s="105"/>
      <c r="B62" s="23" t="s">
        <v>24</v>
      </c>
      <c r="C62" s="43"/>
      <c r="D62" s="44"/>
      <c r="E62" s="17"/>
      <c r="F62" s="145" t="s">
        <v>28</v>
      </c>
    </row>
    <row r="63" spans="1:6" ht="27.6" hidden="1" customHeight="1">
      <c r="A63" s="105"/>
      <c r="B63" s="25" t="s">
        <v>25</v>
      </c>
      <c r="C63" s="117"/>
      <c r="D63" s="118"/>
      <c r="E63" s="19"/>
      <c r="F63" s="145"/>
    </row>
    <row r="64" spans="1:6" ht="42" customHeight="1">
      <c r="A64" s="106"/>
      <c r="B64" s="26" t="s">
        <v>15</v>
      </c>
      <c r="C64" s="119"/>
      <c r="D64" s="120"/>
      <c r="E64" s="4" t="str">
        <f>LEFT(C64,1)</f>
        <v/>
      </c>
    </row>
    <row r="65" spans="1:6" ht="39" customHeight="1" thickBot="1">
      <c r="A65" s="106"/>
      <c r="B65" s="27" t="str">
        <f>IF(C64="5.その他","申請理由が「5.その他」の場合は入力→","")</f>
        <v/>
      </c>
      <c r="C65" s="121"/>
      <c r="D65" s="122"/>
    </row>
    <row r="66" spans="1:6" ht="22.15" customHeight="1" thickTop="1" thickBot="1">
      <c r="A66" s="107"/>
      <c r="B66" s="28" t="s">
        <v>17</v>
      </c>
      <c r="C66" s="40"/>
      <c r="D66" s="45"/>
    </row>
    <row r="67" spans="1:6" ht="21.6" customHeight="1" thickTop="1">
      <c r="A67" s="104" t="s">
        <v>39</v>
      </c>
      <c r="B67" s="20" t="s">
        <v>8</v>
      </c>
      <c r="C67" s="108"/>
      <c r="D67" s="109"/>
    </row>
    <row r="68" spans="1:6" ht="27.6" customHeight="1">
      <c r="A68" s="105"/>
      <c r="B68" s="21" t="s">
        <v>3</v>
      </c>
      <c r="C68" s="110"/>
      <c r="D68" s="111"/>
    </row>
    <row r="69" spans="1:6" ht="27.6" customHeight="1">
      <c r="A69" s="105"/>
      <c r="B69" s="22" t="s">
        <v>16</v>
      </c>
      <c r="C69" s="33"/>
      <c r="D69" s="112"/>
    </row>
    <row r="70" spans="1:6" ht="27.6" customHeight="1">
      <c r="A70" s="105"/>
      <c r="B70" s="21" t="s">
        <v>69</v>
      </c>
      <c r="C70" s="35"/>
      <c r="D70" s="113"/>
    </row>
    <row r="71" spans="1:6" ht="27.6" hidden="1" customHeight="1">
      <c r="A71" s="105"/>
      <c r="B71" s="23" t="s">
        <v>23</v>
      </c>
      <c r="C71" s="43"/>
      <c r="D71" s="114"/>
    </row>
    <row r="72" spans="1:6" ht="27.6" hidden="1" customHeight="1">
      <c r="A72" s="105"/>
      <c r="B72" s="24" t="s">
        <v>21</v>
      </c>
      <c r="C72" s="115"/>
      <c r="D72" s="116"/>
    </row>
    <row r="73" spans="1:6" ht="27.6" hidden="1" customHeight="1">
      <c r="A73" s="105"/>
      <c r="B73" s="23" t="s">
        <v>24</v>
      </c>
      <c r="C73" s="43"/>
      <c r="D73" s="44"/>
      <c r="E73" s="17"/>
      <c r="F73" s="145" t="s">
        <v>28</v>
      </c>
    </row>
    <row r="74" spans="1:6" ht="27.6" hidden="1" customHeight="1">
      <c r="A74" s="105"/>
      <c r="B74" s="25" t="s">
        <v>25</v>
      </c>
      <c r="C74" s="117"/>
      <c r="D74" s="118"/>
      <c r="E74" s="19"/>
      <c r="F74" s="145"/>
    </row>
    <row r="75" spans="1:6" ht="42" customHeight="1">
      <c r="A75" s="106"/>
      <c r="B75" s="26" t="s">
        <v>15</v>
      </c>
      <c r="C75" s="119"/>
      <c r="D75" s="120"/>
      <c r="E75" s="4" t="str">
        <f>LEFT(C75,1)</f>
        <v/>
      </c>
    </row>
    <row r="76" spans="1:6" ht="39" customHeight="1" thickBot="1">
      <c r="A76" s="106"/>
      <c r="B76" s="27" t="str">
        <f>IF(C75="5.その他","申請理由が「5.その他」の場合は入力→","")</f>
        <v/>
      </c>
      <c r="C76" s="121"/>
      <c r="D76" s="122"/>
    </row>
    <row r="77" spans="1:6" ht="22.15" customHeight="1" thickTop="1" thickBot="1">
      <c r="A77" s="107"/>
      <c r="B77" s="28" t="s">
        <v>17</v>
      </c>
      <c r="C77" s="40"/>
      <c r="D77" s="45"/>
    </row>
    <row r="78" spans="1:6" ht="14.25" thickTop="1"/>
  </sheetData>
  <sheetProtection algorithmName="SHA-512" hashValue="3zEkRz9Rg8fKiShUPzGCqKsEgT7gHwDm/uMwGxcjL4RF8qK5K9xbx8pJZz9cGdhmCBxO3CkAOshD5jgvX8IOmg==" saltValue="LgRdBwP+q0ubWofsg8e1LQ==" spinCount="100000" sheet="1" objects="1" scenarios="1"/>
  <mergeCells count="61">
    <mergeCell ref="A4:B4"/>
    <mergeCell ref="F29:F30"/>
    <mergeCell ref="F40:F41"/>
    <mergeCell ref="F50:F51"/>
    <mergeCell ref="F62:F63"/>
    <mergeCell ref="C34:D34"/>
    <mergeCell ref="C35:D35"/>
    <mergeCell ref="D36:D38"/>
    <mergeCell ref="C39:D39"/>
    <mergeCell ref="C41:D41"/>
    <mergeCell ref="F17:F18"/>
    <mergeCell ref="A5:B5"/>
    <mergeCell ref="C63:D63"/>
    <mergeCell ref="D25:D27"/>
    <mergeCell ref="A34:A44"/>
    <mergeCell ref="F73:F74"/>
    <mergeCell ref="C42:D42"/>
    <mergeCell ref="C43:D43"/>
    <mergeCell ref="A45:A55"/>
    <mergeCell ref="C45:D45"/>
    <mergeCell ref="C46:D46"/>
    <mergeCell ref="D47:D49"/>
    <mergeCell ref="C50:D50"/>
    <mergeCell ref="C52:D52"/>
    <mergeCell ref="C53:D53"/>
    <mergeCell ref="C54:D54"/>
    <mergeCell ref="A56:A66"/>
    <mergeCell ref="C56:D56"/>
    <mergeCell ref="C57:D57"/>
    <mergeCell ref="D58:D60"/>
    <mergeCell ref="C61:D61"/>
    <mergeCell ref="A1:D1"/>
    <mergeCell ref="C6:D6"/>
    <mergeCell ref="C7:D7"/>
    <mergeCell ref="C8:D8"/>
    <mergeCell ref="C23:D23"/>
    <mergeCell ref="A19:B19"/>
    <mergeCell ref="C19:D19"/>
    <mergeCell ref="C16:D16"/>
    <mergeCell ref="C18:D18"/>
    <mergeCell ref="A6:A18"/>
    <mergeCell ref="C20:D20"/>
    <mergeCell ref="A20:B20"/>
    <mergeCell ref="A22:D22"/>
    <mergeCell ref="A23:A33"/>
    <mergeCell ref="A2:D2"/>
    <mergeCell ref="C24:D24"/>
    <mergeCell ref="C64:D64"/>
    <mergeCell ref="C65:D65"/>
    <mergeCell ref="C28:D28"/>
    <mergeCell ref="C30:D30"/>
    <mergeCell ref="C32:D32"/>
    <mergeCell ref="C31:D31"/>
    <mergeCell ref="A67:A77"/>
    <mergeCell ref="C67:D67"/>
    <mergeCell ref="C68:D68"/>
    <mergeCell ref="D69:D71"/>
    <mergeCell ref="C72:D72"/>
    <mergeCell ref="C74:D74"/>
    <mergeCell ref="C75:D75"/>
    <mergeCell ref="C76:D76"/>
  </mergeCells>
  <phoneticPr fontId="1"/>
  <conditionalFormatting sqref="B31:B32">
    <cfRule type="expression" dxfId="9" priority="18">
      <formula>#REF!="組合員本人"</formula>
    </cfRule>
  </conditionalFormatting>
  <conditionalFormatting sqref="B42:B43">
    <cfRule type="expression" dxfId="8" priority="7">
      <formula>#REF!="組合員本人"</formula>
    </cfRule>
  </conditionalFormatting>
  <conditionalFormatting sqref="B53:B54">
    <cfRule type="expression" dxfId="7" priority="5">
      <formula>#REF!="組合員本人"</formula>
    </cfRule>
  </conditionalFormatting>
  <conditionalFormatting sqref="B64:B65">
    <cfRule type="expression" dxfId="6" priority="3">
      <formula>#REF!="組合員本人"</formula>
    </cfRule>
  </conditionalFormatting>
  <conditionalFormatting sqref="B75:B76">
    <cfRule type="expression" dxfId="5" priority="1">
      <formula>#REF!="組合員本人"</formula>
    </cfRule>
  </conditionalFormatting>
  <conditionalFormatting sqref="C23:D23">
    <cfRule type="expression" dxfId="4" priority="21">
      <formula>#REF!="組合員本人"</formula>
    </cfRule>
  </conditionalFormatting>
  <conditionalFormatting sqref="C34:D34">
    <cfRule type="expression" dxfId="3" priority="8">
      <formula>#REF!="組合員本人"</formula>
    </cfRule>
  </conditionalFormatting>
  <conditionalFormatting sqref="C45:D45">
    <cfRule type="expression" dxfId="2" priority="6">
      <formula>#REF!="組合員本人"</formula>
    </cfRule>
  </conditionalFormatting>
  <conditionalFormatting sqref="C56:D56">
    <cfRule type="expression" dxfId="1" priority="4">
      <formula>#REF!="組合員本人"</formula>
    </cfRule>
  </conditionalFormatting>
  <conditionalFormatting sqref="C67:D67">
    <cfRule type="expression" dxfId="0" priority="2">
      <formula>#REF!="組合員本人"</formula>
    </cfRule>
  </conditionalFormatting>
  <dataValidations count="7">
    <dataValidation imeMode="fullKatakana" allowBlank="1" showInputMessage="1" showErrorMessage="1" sqref="C23:D23 C7:D7 C34:D34 C45:D45 C56:D56 C67:D67" xr:uid="{63414B56-47DB-439D-9EF3-293989256149}"/>
    <dataValidation type="date" imeMode="halfAlpha" allowBlank="1" showInputMessage="1" showErrorMessage="1" sqref="C25 C69 C9 C36 C47 C58 C5" xr:uid="{28441F8D-2356-4991-9A21-9DB03905B3D6}">
      <formula1>1</formula1>
      <formula2>73415</formula2>
    </dataValidation>
    <dataValidation imeMode="hiragana" allowBlank="1" showInputMessage="1" showErrorMessage="1" sqref="C30:D30 C28 D28:D29 C32:D32 C16:D16 C18:D18 C20:D20 C41:D41 C39 D39:D40 C43:D43 C52:D52 C50 D50:D51 C54:D54 C63:D63 C61 D61:D62 C65:D65 C74:D74 C72 D72:D73 C76:D76" xr:uid="{63B2202F-5007-423A-8164-10116DA0D0CC}"/>
    <dataValidation type="textLength" imeMode="halfAlpha" allowBlank="1" showInputMessage="1" showErrorMessage="1" errorTitle="郵便番号" error="郵便番号は7桁で入力してください_x000a_（例：1112323）" sqref="C27 C29 C15 C17 C38 C40 C49 C51 C60 C62 C71 C73" xr:uid="{DE3EC3B2-2592-4ED9-AB5B-1DB60B2ADA82}">
      <formula1>7</formula1>
      <formula2>7</formula2>
    </dataValidation>
    <dataValidation type="textLength" imeMode="halfAlpha" allowBlank="1" showInputMessage="1" showErrorMessage="1" errorTitle="確認" error="マイナンバーは12桁です" sqref="C77 C33 C66 C44 C55 C14" xr:uid="{D3600DEC-6AA8-4993-AA10-75A47C6BF459}">
      <formula1>12</formula1>
      <formula2>12</formula2>
    </dataValidation>
    <dataValidation type="textLength" imeMode="halfAlpha" allowBlank="1" showInputMessage="1" showErrorMessage="1" sqref="C13" xr:uid="{E11552A6-84CB-4F6C-9A07-27209131B0B2}">
      <formula1>8</formula1>
      <formula2>8</formula2>
    </dataValidation>
    <dataValidation type="textLength" imeMode="halfAlpha" allowBlank="1" showInputMessage="1" showErrorMessage="1" sqref="C12" xr:uid="{4C6A7727-021F-402B-A47A-891AAAF96D53}">
      <formula1>10</formula1>
      <formula2>10</formula2>
    </dataValidation>
  </dataValidations>
  <pageMargins left="0.7" right="0.7" top="0.75" bottom="0.75" header="0.3" footer="0.3"/>
  <pageSetup paperSize="9" scale="44" fitToWidth="0" orientation="portrait" r:id="rId1"/>
  <extLst>
    <ext xmlns:x14="http://schemas.microsoft.com/office/spreadsheetml/2009/9/main" uri="{CCE6A557-97BC-4b89-ADB6-D9C93CAAB3DF}">
      <x14:dataValidations xmlns:xm="http://schemas.microsoft.com/office/excel/2006/main" count="5">
        <x14:dataValidation type="list" allowBlank="1" showInputMessage="1" showErrorMessage="1" xr:uid="{7A8FBB28-CCCE-4901-9AE1-45D371210775}">
          <x14:formula1>
            <xm:f>種別・続柄プルダウン!$A$1:$A$2</xm:f>
          </x14:formula1>
          <xm:sqref>C10</xm:sqref>
        </x14:dataValidation>
        <x14:dataValidation type="list" allowBlank="1" showInputMessage="1" showErrorMessage="1" xr:uid="{37C193E3-4BD1-4921-91EE-6213C5040BA8}">
          <x14:formula1>
            <xm:f>種別・続柄プルダウン!$A$1:$A$19</xm:f>
          </x14:formula1>
          <xm:sqref>C26 C37 C48 C59 C70</xm:sqref>
        </x14:dataValidation>
        <x14:dataValidation type="list" imeMode="halfAlpha" allowBlank="1" showInputMessage="1" showErrorMessage="1" xr:uid="{E5443F40-23ED-412D-A9FB-AD901FA9D7FA}">
          <x14:formula1>
            <xm:f>種別・続柄プルダウン!$C$1:$C$2</xm:f>
          </x14:formula1>
          <xm:sqref>C4</xm:sqref>
        </x14:dataValidation>
        <x14:dataValidation type="list" imeMode="hiragana" allowBlank="1" showInputMessage="1" showErrorMessage="1" xr:uid="{CE4B1889-3268-415E-A7AF-33D3BBC60BBD}">
          <x14:formula1>
            <xm:f>プルダウン項目!$A$1:$A$5</xm:f>
          </x14:formula1>
          <xm:sqref>C19:D19</xm:sqref>
        </x14:dataValidation>
        <x14:dataValidation type="list" allowBlank="1" showInputMessage="1" showErrorMessage="1" xr:uid="{F1A0FB3B-13A0-416C-B4AE-027FDE74475C}">
          <x14:formula1>
            <xm:f>プルダウン項目!$A$1:$A$5</xm:f>
          </x14:formula1>
          <xm:sqref>C31:D31 C42:D42 C53:D53 C64:D64 C75:D75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81DAB0-B569-4075-9FB6-A17DA39E5F46}">
  <sheetPr>
    <tabColor rgb="FF00B050"/>
  </sheetPr>
  <dimension ref="B2:S35"/>
  <sheetViews>
    <sheetView showGridLines="0" view="pageBreakPreview" topLeftCell="A2" zoomScaleNormal="100" zoomScaleSheetLayoutView="100" workbookViewId="0">
      <selection activeCell="D10" sqref="D10:R10"/>
    </sheetView>
  </sheetViews>
  <sheetFormatPr defaultColWidth="8.75" defaultRowHeight="13.5"/>
  <cols>
    <col min="1" max="1" width="1.875" style="1" customWidth="1"/>
    <col min="2" max="2" width="4" style="1" customWidth="1"/>
    <col min="3" max="3" width="8" style="1" customWidth="1"/>
    <col min="4" max="4" width="26.75" style="1" customWidth="1"/>
    <col min="5" max="5" width="5.25" style="1" customWidth="1"/>
    <col min="6" max="6" width="7.875" style="1" customWidth="1"/>
    <col min="7" max="18" width="2.625" style="1" customWidth="1"/>
    <col min="19" max="22" width="3.75" style="1" customWidth="1"/>
    <col min="23" max="16384" width="8.75" style="1"/>
  </cols>
  <sheetData>
    <row r="2" spans="2:19" ht="27" customHeight="1">
      <c r="B2" s="196" t="s">
        <v>31</v>
      </c>
      <c r="C2" s="196"/>
      <c r="D2" s="196"/>
      <c r="E2" s="196"/>
      <c r="F2" s="196"/>
      <c r="G2" s="196"/>
      <c r="H2" s="196"/>
      <c r="I2" s="196"/>
      <c r="J2" s="63"/>
      <c r="K2" s="215" t="s">
        <v>74</v>
      </c>
      <c r="L2" s="216"/>
      <c r="M2" s="217" t="str">
        <f>IF(入力用シート!C4="新規交付","☑","□")</f>
        <v>□</v>
      </c>
      <c r="N2" s="217"/>
      <c r="O2" s="216" t="s">
        <v>75</v>
      </c>
      <c r="P2" s="216"/>
      <c r="Q2" s="216"/>
      <c r="R2" s="217" t="str">
        <f>IF(入力用シート!C4="再交付","☑","□")</f>
        <v>□</v>
      </c>
      <c r="S2" s="218"/>
    </row>
    <row r="3" spans="2:19" ht="9" customHeight="1" thickBot="1">
      <c r="B3" s="5"/>
      <c r="C3" s="5"/>
      <c r="D3" s="5"/>
      <c r="E3" s="5"/>
      <c r="F3" s="5"/>
      <c r="G3" s="5"/>
      <c r="H3" s="5"/>
      <c r="I3" s="5"/>
      <c r="J3" s="5"/>
      <c r="K3" s="5"/>
      <c r="L3" s="5"/>
      <c r="M3" s="178"/>
      <c r="N3" s="178"/>
      <c r="O3" s="5"/>
      <c r="P3" s="5"/>
      <c r="Q3" s="5"/>
      <c r="R3" s="5"/>
      <c r="S3" s="5"/>
    </row>
    <row r="4" spans="2:19" ht="16.899999999999999" customHeight="1" thickTop="1" thickBot="1">
      <c r="B4" s="213" t="s">
        <v>7</v>
      </c>
      <c r="C4" s="214"/>
      <c r="D4" s="60" t="str">
        <f>IF(入力用シート!C5="","",入力用シート!C5)</f>
        <v/>
      </c>
      <c r="E4" s="214" t="s">
        <v>29</v>
      </c>
      <c r="F4" s="214"/>
      <c r="G4" s="151" t="str">
        <f>IF(入力用シート!C13="","",入力用シート!C13)</f>
        <v/>
      </c>
      <c r="H4" s="151"/>
      <c r="I4" s="151"/>
      <c r="J4" s="151"/>
      <c r="K4" s="151"/>
      <c r="L4" s="152"/>
      <c r="M4" s="61"/>
      <c r="N4" s="61"/>
      <c r="O4" s="61"/>
      <c r="P4" s="61"/>
      <c r="Q4" s="61"/>
      <c r="R4" s="61"/>
      <c r="S4" s="5"/>
    </row>
    <row r="5" spans="2:19" ht="21.6" customHeight="1" thickTop="1">
      <c r="B5" s="153" t="s">
        <v>45</v>
      </c>
      <c r="C5" s="154"/>
      <c r="D5" s="219" t="str">
        <f>IF(入力用シート!C6="","",入力用シート!C6)</f>
        <v/>
      </c>
      <c r="E5" s="219"/>
      <c r="F5" s="219"/>
      <c r="G5" s="219"/>
      <c r="H5" s="219"/>
      <c r="I5" s="219"/>
      <c r="J5" s="219"/>
      <c r="K5" s="219"/>
      <c r="L5" s="219"/>
      <c r="M5" s="220"/>
      <c r="N5" s="220"/>
      <c r="O5" s="220"/>
      <c r="P5" s="220"/>
      <c r="Q5" s="220"/>
      <c r="R5" s="221"/>
    </row>
    <row r="6" spans="2:19" ht="14.45" customHeight="1">
      <c r="B6" s="153" t="s">
        <v>4</v>
      </c>
      <c r="C6" s="154"/>
      <c r="D6" s="155" t="str">
        <f>IF(入力用シート!C7="","",入力用シート!C7)</f>
        <v/>
      </c>
      <c r="E6" s="155"/>
      <c r="F6" s="155"/>
      <c r="G6" s="155"/>
      <c r="H6" s="155"/>
      <c r="I6" s="155"/>
      <c r="J6" s="155"/>
      <c r="K6" s="155"/>
      <c r="L6" s="155"/>
      <c r="M6" s="155"/>
      <c r="N6" s="155"/>
      <c r="O6" s="155"/>
      <c r="P6" s="155"/>
      <c r="Q6" s="155"/>
      <c r="R6" s="156"/>
    </row>
    <row r="7" spans="2:19" ht="29.45" customHeight="1" thickBot="1">
      <c r="B7" s="153" t="s">
        <v>5</v>
      </c>
      <c r="C7" s="154"/>
      <c r="D7" s="148" t="str">
        <f>IF(入力用シート!C8="","",入力用シート!C8)</f>
        <v/>
      </c>
      <c r="E7" s="149"/>
      <c r="F7" s="149"/>
      <c r="G7" s="149"/>
      <c r="H7" s="149"/>
      <c r="I7" s="149"/>
      <c r="J7" s="149"/>
      <c r="K7" s="149"/>
      <c r="L7" s="149"/>
      <c r="M7" s="149"/>
      <c r="N7" s="149"/>
      <c r="O7" s="149"/>
      <c r="P7" s="149"/>
      <c r="Q7" s="149"/>
      <c r="R7" s="150"/>
    </row>
    <row r="8" spans="2:19" ht="18" customHeight="1" thickTop="1" thickBot="1">
      <c r="B8" s="174" t="s">
        <v>40</v>
      </c>
      <c r="C8" s="175"/>
      <c r="D8" s="176" t="str">
        <f>IF(入力用シート!C12="","",入力用シート!C12)</f>
        <v/>
      </c>
      <c r="E8" s="177"/>
      <c r="F8" s="62" t="s">
        <v>1</v>
      </c>
      <c r="G8" s="101" t="str">
        <f>IF(入力用シート!C14="","",MID(入力用シート!C14,1,1))</f>
        <v/>
      </c>
      <c r="H8" s="102" t="str">
        <f>IF(入力用シート!C14="","",MID(入力用シート!C14,2,1))</f>
        <v/>
      </c>
      <c r="I8" s="102" t="str">
        <f>IF(入力用シート!C14="","",MID(入力用シート!C14,3,1))</f>
        <v/>
      </c>
      <c r="J8" s="102" t="str">
        <f>IF(入力用シート!C14="","",MID(入力用シート!C14,4,1))</f>
        <v/>
      </c>
      <c r="K8" s="101" t="str">
        <f>IF(入力用シート!C14="","",MID(入力用シート!C14,5,1))</f>
        <v/>
      </c>
      <c r="L8" s="102" t="str">
        <f>IF(入力用シート!C14="","",MID(入力用シート!C14,6,1))</f>
        <v/>
      </c>
      <c r="M8" s="102" t="str">
        <f>IF(入力用シート!C14="","",MID(入力用シート!C14,7,1))</f>
        <v/>
      </c>
      <c r="N8" s="102" t="str">
        <f>IF(入力用シート!C14="","",MID(入力用シート!C14,8,1))</f>
        <v/>
      </c>
      <c r="O8" s="101" t="str">
        <f>IF(入力用シート!C14="","",MID(入力用シート!C14,9,1))</f>
        <v/>
      </c>
      <c r="P8" s="102" t="str">
        <f>IF(入力用シート!C14="","",MID(入力用シート!C14,10,1))</f>
        <v/>
      </c>
      <c r="Q8" s="102" t="str">
        <f>IF(入力用シート!C14="","",MID(入力用シート!C14,11,1))</f>
        <v/>
      </c>
      <c r="R8" s="103" t="str">
        <f>IF(入力用シート!C14="","",MID(入力用シート!C14,12,1))</f>
        <v/>
      </c>
    </row>
    <row r="9" spans="2:19" ht="16.899999999999999" customHeight="1" thickTop="1">
      <c r="B9" s="202" t="s">
        <v>21</v>
      </c>
      <c r="C9" s="203"/>
      <c r="D9" s="199" t="str">
        <f>IF(入力用シート!C15="","〒","〒"&amp;LEFT(入力用シート!C15,3)&amp;"-"&amp;RIGHT(入力用シート!C15,4))</f>
        <v>〒</v>
      </c>
      <c r="E9" s="199"/>
      <c r="F9" s="200"/>
      <c r="G9" s="200"/>
      <c r="H9" s="200"/>
      <c r="I9" s="200"/>
      <c r="J9" s="200"/>
      <c r="K9" s="200"/>
      <c r="L9" s="200"/>
      <c r="M9" s="200"/>
      <c r="N9" s="200"/>
      <c r="O9" s="200"/>
      <c r="P9" s="200"/>
      <c r="Q9" s="200"/>
      <c r="R9" s="201"/>
    </row>
    <row r="10" spans="2:19" ht="27" customHeight="1">
      <c r="B10" s="204"/>
      <c r="C10" s="205"/>
      <c r="D10" s="208" t="str">
        <f>IF(入力用シート!C16="","",入力用シート!C16)</f>
        <v/>
      </c>
      <c r="E10" s="197"/>
      <c r="F10" s="197"/>
      <c r="G10" s="197"/>
      <c r="H10" s="197"/>
      <c r="I10" s="197"/>
      <c r="J10" s="197"/>
      <c r="K10" s="197"/>
      <c r="L10" s="197"/>
      <c r="M10" s="197"/>
      <c r="N10" s="197"/>
      <c r="O10" s="197"/>
      <c r="P10" s="197"/>
      <c r="Q10" s="197"/>
      <c r="R10" s="209"/>
    </row>
    <row r="11" spans="2:19" ht="19.899999999999999" customHeight="1" thickBot="1">
      <c r="B11" s="206" t="s">
        <v>30</v>
      </c>
      <c r="C11" s="207"/>
      <c r="D11" s="210" t="str">
        <f>IF(入力用シート!C17="","〒","("&amp;"〒"&amp;LEFT(入力用シート!C17,3)&amp;"-"&amp;RIGHT(入力用シート!C17,4)&amp;" "&amp;入力用シート!C18&amp;")")</f>
        <v>〒</v>
      </c>
      <c r="E11" s="211"/>
      <c r="F11" s="211"/>
      <c r="G11" s="211"/>
      <c r="H11" s="211"/>
      <c r="I11" s="211"/>
      <c r="J11" s="211"/>
      <c r="K11" s="211"/>
      <c r="L11" s="211"/>
      <c r="M11" s="211"/>
      <c r="N11" s="211"/>
      <c r="O11" s="211"/>
      <c r="P11" s="211"/>
      <c r="Q11" s="211"/>
      <c r="R11" s="212"/>
    </row>
    <row r="12" spans="2:19" ht="14.25" thickTop="1">
      <c r="B12" s="178"/>
      <c r="C12" s="178"/>
      <c r="D12" s="178"/>
      <c r="E12" s="178"/>
      <c r="F12" s="178"/>
      <c r="G12" s="178"/>
      <c r="H12" s="178"/>
      <c r="I12" s="178"/>
      <c r="J12" s="178"/>
      <c r="K12" s="178"/>
      <c r="L12" s="178"/>
      <c r="M12" s="178"/>
      <c r="N12" s="178"/>
      <c r="O12" s="178"/>
      <c r="P12" s="178"/>
      <c r="Q12" s="178"/>
      <c r="R12" s="178"/>
    </row>
    <row r="13" spans="2:19" ht="18.600000000000001" customHeight="1" thickBot="1">
      <c r="B13" s="197" t="s">
        <v>79</v>
      </c>
      <c r="C13" s="198"/>
      <c r="D13" s="198"/>
      <c r="E13" s="198"/>
      <c r="F13" s="198"/>
      <c r="G13" s="198"/>
      <c r="H13" s="198"/>
      <c r="I13" s="198"/>
      <c r="J13" s="198"/>
      <c r="K13" s="198"/>
      <c r="L13" s="198"/>
      <c r="M13" s="198"/>
      <c r="N13" s="198"/>
      <c r="O13" s="198"/>
      <c r="P13" s="198"/>
      <c r="Q13" s="198"/>
      <c r="R13" s="198"/>
    </row>
    <row r="14" spans="2:19" ht="14.45" customHeight="1" thickTop="1">
      <c r="B14" s="157" t="s">
        <v>32</v>
      </c>
      <c r="C14" s="46" t="s">
        <v>4</v>
      </c>
      <c r="D14" s="47" t="str">
        <f>IF(E15="","","同上")</f>
        <v/>
      </c>
      <c r="E14" s="192" t="s">
        <v>43</v>
      </c>
      <c r="F14" s="193"/>
      <c r="G14" s="190" t="s">
        <v>80</v>
      </c>
      <c r="H14" s="190"/>
      <c r="I14" s="190"/>
      <c r="J14" s="190"/>
      <c r="K14" s="190"/>
      <c r="L14" s="190"/>
      <c r="M14" s="190"/>
      <c r="N14" s="190"/>
      <c r="O14" s="190"/>
      <c r="P14" s="190"/>
      <c r="Q14" s="190"/>
      <c r="R14" s="191"/>
      <c r="S14" s="188" t="s">
        <v>46</v>
      </c>
    </row>
    <row r="15" spans="2:19" ht="36" customHeight="1" thickBot="1">
      <c r="B15" s="158"/>
      <c r="C15" s="48" t="s">
        <v>3</v>
      </c>
      <c r="D15" s="48" t="str">
        <f>IF(E15="","","同上")</f>
        <v/>
      </c>
      <c r="E15" s="194" t="str">
        <f>IF(入力用シート!E19="","",入力用シート!E19)</f>
        <v/>
      </c>
      <c r="F15" s="195"/>
      <c r="G15" s="163" t="str">
        <f>IF(E15="5",IF(入力用シート!C20="","",入力用シート!C20),"")</f>
        <v/>
      </c>
      <c r="H15" s="164"/>
      <c r="I15" s="164"/>
      <c r="J15" s="164"/>
      <c r="K15" s="164"/>
      <c r="L15" s="164"/>
      <c r="M15" s="164"/>
      <c r="N15" s="164"/>
      <c r="O15" s="164"/>
      <c r="P15" s="164"/>
      <c r="Q15" s="164"/>
      <c r="R15" s="165"/>
      <c r="S15" s="189"/>
    </row>
    <row r="16" spans="2:19" ht="24" customHeight="1" thickTop="1" thickBot="1">
      <c r="B16" s="159"/>
      <c r="C16" s="49" t="s">
        <v>2</v>
      </c>
      <c r="D16" s="50" t="str">
        <f>IF(E15="","",入力用シート!C9)</f>
        <v/>
      </c>
      <c r="E16" s="185" t="s">
        <v>1</v>
      </c>
      <c r="F16" s="186"/>
      <c r="G16" s="160" t="str">
        <f>IF(E15="","","同上")</f>
        <v/>
      </c>
      <c r="H16" s="161"/>
      <c r="I16" s="161"/>
      <c r="J16" s="161"/>
      <c r="K16" s="161"/>
      <c r="L16" s="161"/>
      <c r="M16" s="161"/>
      <c r="N16" s="161"/>
      <c r="O16" s="161"/>
      <c r="P16" s="161"/>
      <c r="Q16" s="161"/>
      <c r="R16" s="162"/>
      <c r="S16" s="2"/>
    </row>
    <row r="17" spans="2:19" ht="14.45" customHeight="1" thickTop="1">
      <c r="B17" s="171" t="s">
        <v>33</v>
      </c>
      <c r="C17" s="46" t="s">
        <v>4</v>
      </c>
      <c r="D17" s="51" t="str">
        <f>IF(入力用シート!C23="","",入力用シート!C23)</f>
        <v/>
      </c>
      <c r="E17" s="52" t="s">
        <v>83</v>
      </c>
      <c r="F17" s="53" t="s">
        <v>43</v>
      </c>
      <c r="G17" s="166" t="s">
        <v>80</v>
      </c>
      <c r="H17" s="166"/>
      <c r="I17" s="166"/>
      <c r="J17" s="166"/>
      <c r="K17" s="166"/>
      <c r="L17" s="166"/>
      <c r="M17" s="166"/>
      <c r="N17" s="166"/>
      <c r="O17" s="166"/>
      <c r="P17" s="166"/>
      <c r="Q17" s="166"/>
      <c r="R17" s="167"/>
      <c r="S17" s="187" t="s">
        <v>47</v>
      </c>
    </row>
    <row r="18" spans="2:19" ht="32.25" customHeight="1" thickBot="1">
      <c r="B18" s="172"/>
      <c r="C18" s="48" t="s">
        <v>3</v>
      </c>
      <c r="D18" s="54" t="str">
        <f>IF(入力用シート!C24="","",入力用シート!C24)</f>
        <v/>
      </c>
      <c r="E18" s="48" t="str">
        <f>IF(入力用シート!C26="","",入力用シート!C26)</f>
        <v/>
      </c>
      <c r="F18" s="55" t="str">
        <f>IF(入力用シート!E31="","",入力用シート!E31)</f>
        <v/>
      </c>
      <c r="G18" s="168" t="str">
        <f>IF(F18="5",IF(入力用シート!C32="","",入力用シート!C32),"")</f>
        <v/>
      </c>
      <c r="H18" s="169"/>
      <c r="I18" s="169"/>
      <c r="J18" s="169"/>
      <c r="K18" s="169"/>
      <c r="L18" s="169"/>
      <c r="M18" s="169"/>
      <c r="N18" s="169"/>
      <c r="O18" s="169"/>
      <c r="P18" s="169"/>
      <c r="Q18" s="169"/>
      <c r="R18" s="170"/>
      <c r="S18" s="187"/>
    </row>
    <row r="19" spans="2:19" ht="18" customHeight="1" thickTop="1" thickBot="1">
      <c r="B19" s="173"/>
      <c r="C19" s="56" t="s">
        <v>2</v>
      </c>
      <c r="D19" s="57" t="str">
        <f>IF(入力用シート!C25="","",入力用シート!C25)</f>
        <v/>
      </c>
      <c r="E19" s="185" t="s">
        <v>1</v>
      </c>
      <c r="F19" s="186"/>
      <c r="G19" s="101" t="str">
        <f>IF(入力用シート!C33="","",MID(入力用シート!C33,1,1))</f>
        <v/>
      </c>
      <c r="H19" s="102" t="str">
        <f>IF(入力用シート!C33="","",MID(入力用シート!C33,2,1))</f>
        <v/>
      </c>
      <c r="I19" s="102" t="str">
        <f>IF(入力用シート!C33="","",MID(入力用シート!C33,3,1))</f>
        <v/>
      </c>
      <c r="J19" s="102" t="str">
        <f>IF(入力用シート!C33="","",MID(入力用シート!C33,4,1))</f>
        <v/>
      </c>
      <c r="K19" s="101" t="str">
        <f>IF(入力用シート!C33="","",MID(入力用シート!C33,5,1))</f>
        <v/>
      </c>
      <c r="L19" s="102" t="str">
        <f>IF(入力用シート!C33="","",MID(入力用シート!C33,6,1))</f>
        <v/>
      </c>
      <c r="M19" s="102" t="str">
        <f>IF(入力用シート!C33="","",MID(入力用シート!C33,7,1))</f>
        <v/>
      </c>
      <c r="N19" s="102" t="str">
        <f>IF(入力用シート!C33="","",MID(入力用シート!C33,8,1))</f>
        <v/>
      </c>
      <c r="O19" s="101" t="str">
        <f>IF(入力用シート!C33="","",MID(入力用シート!C33,9,1))</f>
        <v/>
      </c>
      <c r="P19" s="102" t="str">
        <f>IF(入力用シート!C33="","",MID(入力用シート!C33,10,1))</f>
        <v/>
      </c>
      <c r="Q19" s="102" t="str">
        <f>IF(入力用シート!C33="","",MID(入力用シート!C33,11,1))</f>
        <v/>
      </c>
      <c r="R19" s="103" t="str">
        <f>IF(入力用シート!C33="","",MID(入力用シート!C33,12,1))</f>
        <v/>
      </c>
      <c r="S19" s="3"/>
    </row>
    <row r="20" spans="2:19" ht="14.45" customHeight="1">
      <c r="B20" s="184" t="s">
        <v>36</v>
      </c>
      <c r="C20" s="58" t="s">
        <v>4</v>
      </c>
      <c r="D20" s="59" t="str">
        <f>IF(入力用シート!C34="","",入力用シート!C34)</f>
        <v/>
      </c>
      <c r="E20" s="52" t="s">
        <v>83</v>
      </c>
      <c r="F20" s="53" t="s">
        <v>43</v>
      </c>
      <c r="G20" s="166" t="s">
        <v>80</v>
      </c>
      <c r="H20" s="166"/>
      <c r="I20" s="166"/>
      <c r="J20" s="166"/>
      <c r="K20" s="166"/>
      <c r="L20" s="166"/>
      <c r="M20" s="166"/>
      <c r="N20" s="166"/>
      <c r="O20" s="166"/>
      <c r="P20" s="166"/>
      <c r="Q20" s="166"/>
      <c r="R20" s="167"/>
      <c r="S20" s="187" t="s">
        <v>47</v>
      </c>
    </row>
    <row r="21" spans="2:19" ht="32.25" customHeight="1" thickBot="1">
      <c r="B21" s="172"/>
      <c r="C21" s="48" t="s">
        <v>3</v>
      </c>
      <c r="D21" s="54" t="str">
        <f>IF(入力用シート!C35="","",入力用シート!C35)</f>
        <v/>
      </c>
      <c r="E21" s="48" t="str">
        <f>IF(入力用シート!C37="","",入力用シート!C37)</f>
        <v/>
      </c>
      <c r="F21" s="55" t="str">
        <f>IF(入力用シート!E42="","",入力用シート!E42)</f>
        <v/>
      </c>
      <c r="G21" s="168" t="str">
        <f>IF(F21="5",IF(入力用シート!C43="","",入力用シート!C43),"")</f>
        <v/>
      </c>
      <c r="H21" s="169"/>
      <c r="I21" s="169"/>
      <c r="J21" s="169"/>
      <c r="K21" s="169"/>
      <c r="L21" s="169"/>
      <c r="M21" s="169"/>
      <c r="N21" s="169"/>
      <c r="O21" s="169"/>
      <c r="P21" s="169"/>
      <c r="Q21" s="169"/>
      <c r="R21" s="170"/>
      <c r="S21" s="187"/>
    </row>
    <row r="22" spans="2:19" ht="18" customHeight="1" thickTop="1" thickBot="1">
      <c r="B22" s="173"/>
      <c r="C22" s="56" t="s">
        <v>2</v>
      </c>
      <c r="D22" s="57" t="str">
        <f>IF(入力用シート!C36="","",入力用シート!C36)</f>
        <v/>
      </c>
      <c r="E22" s="185" t="s">
        <v>1</v>
      </c>
      <c r="F22" s="186"/>
      <c r="G22" s="101" t="str">
        <f>IF(入力用シート!C44="","",MID(入力用シート!C44,1,1))</f>
        <v/>
      </c>
      <c r="H22" s="102" t="str">
        <f>IF(入力用シート!C44="","",MID(入力用シート!C44,2,1))</f>
        <v/>
      </c>
      <c r="I22" s="102" t="str">
        <f>IF(入力用シート!C44="","",MID(入力用シート!C44,3,1))</f>
        <v/>
      </c>
      <c r="J22" s="102" t="str">
        <f>IF(入力用シート!C44="","",MID(入力用シート!C44,4,1))</f>
        <v/>
      </c>
      <c r="K22" s="101" t="str">
        <f>IF(入力用シート!C44="","",MID(入力用シート!C44,5,1))</f>
        <v/>
      </c>
      <c r="L22" s="102" t="str">
        <f>IF(入力用シート!C44="","",MID(入力用シート!C44,6,1))</f>
        <v/>
      </c>
      <c r="M22" s="102" t="str">
        <f>IF(入力用シート!C44="","",MID(入力用シート!C44,7,1))</f>
        <v/>
      </c>
      <c r="N22" s="102" t="str">
        <f>IF(入力用シート!C44="","",MID(入力用シート!C44,8,1))</f>
        <v/>
      </c>
      <c r="O22" s="101" t="str">
        <f>IF(入力用シート!C44="","",MID(入力用シート!C44,9,1))</f>
        <v/>
      </c>
      <c r="P22" s="102" t="str">
        <f>IF(入力用シート!C44="","",MID(入力用シート!C44,10,1))</f>
        <v/>
      </c>
      <c r="Q22" s="102" t="str">
        <f>IF(入力用シート!C44="","",MID(入力用シート!C44,11,1))</f>
        <v/>
      </c>
      <c r="R22" s="103" t="str">
        <f>IF(入力用シート!C44="","",MID(入力用シート!C44,12,1))</f>
        <v/>
      </c>
      <c r="S22" s="3"/>
    </row>
    <row r="23" spans="2:19" ht="14.45" customHeight="1">
      <c r="B23" s="184" t="s">
        <v>37</v>
      </c>
      <c r="C23" s="58" t="s">
        <v>4</v>
      </c>
      <c r="D23" s="59" t="str">
        <f>IF(入力用シート!C45="","",入力用シート!C45)</f>
        <v/>
      </c>
      <c r="E23" s="52" t="s">
        <v>83</v>
      </c>
      <c r="F23" s="53" t="s">
        <v>43</v>
      </c>
      <c r="G23" s="166" t="s">
        <v>80</v>
      </c>
      <c r="H23" s="166"/>
      <c r="I23" s="166"/>
      <c r="J23" s="166"/>
      <c r="K23" s="166"/>
      <c r="L23" s="166"/>
      <c r="M23" s="166"/>
      <c r="N23" s="166"/>
      <c r="O23" s="166"/>
      <c r="P23" s="166"/>
      <c r="Q23" s="166"/>
      <c r="R23" s="167"/>
      <c r="S23" s="187" t="s">
        <v>47</v>
      </c>
    </row>
    <row r="24" spans="2:19" ht="32.25" customHeight="1" thickBot="1">
      <c r="B24" s="172"/>
      <c r="C24" s="48" t="s">
        <v>3</v>
      </c>
      <c r="D24" s="54" t="str">
        <f>IF(入力用シート!C46="","",入力用シート!C46)</f>
        <v/>
      </c>
      <c r="E24" s="48" t="str">
        <f>IF(入力用シート!C48="","",入力用シート!C48)</f>
        <v/>
      </c>
      <c r="F24" s="55" t="str">
        <f>IF(入力用シート!E53="","",入力用シート!E53)</f>
        <v/>
      </c>
      <c r="G24" s="168" t="str">
        <f>IF(F24="5",IF(入力用シート!C54="","",入力用シート!C54),"")</f>
        <v/>
      </c>
      <c r="H24" s="169"/>
      <c r="I24" s="169"/>
      <c r="J24" s="169"/>
      <c r="K24" s="169"/>
      <c r="L24" s="169"/>
      <c r="M24" s="169"/>
      <c r="N24" s="169"/>
      <c r="O24" s="169"/>
      <c r="P24" s="169"/>
      <c r="Q24" s="169"/>
      <c r="R24" s="170"/>
      <c r="S24" s="187"/>
    </row>
    <row r="25" spans="2:19" ht="18" customHeight="1" thickTop="1" thickBot="1">
      <c r="B25" s="173"/>
      <c r="C25" s="56" t="s">
        <v>2</v>
      </c>
      <c r="D25" s="57" t="str">
        <f>IF(入力用シート!C47="","",入力用シート!C47)</f>
        <v/>
      </c>
      <c r="E25" s="185" t="s">
        <v>1</v>
      </c>
      <c r="F25" s="186"/>
      <c r="G25" s="101" t="str">
        <f>IF(入力用シート!C55="","",MID(入力用シート!C55,1,1))</f>
        <v/>
      </c>
      <c r="H25" s="102" t="str">
        <f>IF(入力用シート!C55="","",MID(入力用シート!C55,2,1))</f>
        <v/>
      </c>
      <c r="I25" s="102" t="str">
        <f>IF(入力用シート!C55="","",MID(入力用シート!C55,3,1))</f>
        <v/>
      </c>
      <c r="J25" s="102" t="str">
        <f>IF(入力用シート!C55="","",MID(入力用シート!C55,4,1))</f>
        <v/>
      </c>
      <c r="K25" s="101" t="str">
        <f>IF(入力用シート!C55="","",MID(入力用シート!C55,5,1))</f>
        <v/>
      </c>
      <c r="L25" s="102" t="str">
        <f>IF(入力用シート!C55="","",MID(入力用シート!C55,6,1))</f>
        <v/>
      </c>
      <c r="M25" s="102" t="str">
        <f>IF(入力用シート!C55="","",MID(入力用シート!C55,7,1))</f>
        <v/>
      </c>
      <c r="N25" s="102" t="str">
        <f>IF(入力用シート!C55="","",MID(入力用シート!C55,8,1))</f>
        <v/>
      </c>
      <c r="O25" s="101" t="str">
        <f>IF(入力用シート!C55="","",MID(入力用シート!C55,9,1))</f>
        <v/>
      </c>
      <c r="P25" s="102" t="str">
        <f>IF(入力用シート!C55="","",MID(入力用シート!C55,10,1))</f>
        <v/>
      </c>
      <c r="Q25" s="102" t="str">
        <f>IF(入力用シート!C55="","",MID(入力用シート!C55,11,1))</f>
        <v/>
      </c>
      <c r="R25" s="103" t="str">
        <f>IF(入力用シート!C55="","",MID(入力用シート!C55,12,1))</f>
        <v/>
      </c>
      <c r="S25" s="3"/>
    </row>
    <row r="26" spans="2:19" ht="14.45" customHeight="1">
      <c r="B26" s="184" t="s">
        <v>38</v>
      </c>
      <c r="C26" s="58" t="s">
        <v>4</v>
      </c>
      <c r="D26" s="59" t="str">
        <f>IF(入力用シート!C56="","",入力用シート!C56)</f>
        <v/>
      </c>
      <c r="E26" s="52" t="s">
        <v>83</v>
      </c>
      <c r="F26" s="53" t="s">
        <v>43</v>
      </c>
      <c r="G26" s="166" t="s">
        <v>80</v>
      </c>
      <c r="H26" s="166"/>
      <c r="I26" s="166"/>
      <c r="J26" s="166"/>
      <c r="K26" s="166"/>
      <c r="L26" s="166"/>
      <c r="M26" s="166"/>
      <c r="N26" s="166"/>
      <c r="O26" s="166"/>
      <c r="P26" s="166"/>
      <c r="Q26" s="166"/>
      <c r="R26" s="167"/>
      <c r="S26" s="187" t="s">
        <v>47</v>
      </c>
    </row>
    <row r="27" spans="2:19" ht="32.25" customHeight="1" thickBot="1">
      <c r="B27" s="172"/>
      <c r="C27" s="48" t="s">
        <v>3</v>
      </c>
      <c r="D27" s="54" t="str">
        <f>IF(入力用シート!C57="","",入力用シート!C57)</f>
        <v/>
      </c>
      <c r="E27" s="48" t="str">
        <f>IF(入力用シート!C59="","",入力用シート!C59)</f>
        <v/>
      </c>
      <c r="F27" s="55" t="str">
        <f>IF(入力用シート!E64="","",入力用シート!E64)</f>
        <v/>
      </c>
      <c r="G27" s="168" t="str">
        <f>IF(F27="5",IF(入力用シート!C65="","",入力用シート!C65),"")</f>
        <v/>
      </c>
      <c r="H27" s="169"/>
      <c r="I27" s="169"/>
      <c r="J27" s="169"/>
      <c r="K27" s="169"/>
      <c r="L27" s="169"/>
      <c r="M27" s="169"/>
      <c r="N27" s="169"/>
      <c r="O27" s="169"/>
      <c r="P27" s="169"/>
      <c r="Q27" s="169"/>
      <c r="R27" s="170"/>
      <c r="S27" s="187"/>
    </row>
    <row r="28" spans="2:19" ht="18" customHeight="1" thickTop="1" thickBot="1">
      <c r="B28" s="173"/>
      <c r="C28" s="56" t="s">
        <v>2</v>
      </c>
      <c r="D28" s="57" t="str">
        <f>IF(入力用シート!C58="","",入力用シート!C58)</f>
        <v/>
      </c>
      <c r="E28" s="185" t="s">
        <v>1</v>
      </c>
      <c r="F28" s="186"/>
      <c r="G28" s="101" t="str">
        <f>IF(入力用シート!C66="","",MID(入力用シート!C66,1,1))</f>
        <v/>
      </c>
      <c r="H28" s="102" t="str">
        <f>IF(入力用シート!C66="","",MID(入力用シート!C66,2,1))</f>
        <v/>
      </c>
      <c r="I28" s="102" t="str">
        <f>IF(入力用シート!C66="","",MID(入力用シート!C66,3,1))</f>
        <v/>
      </c>
      <c r="J28" s="102" t="str">
        <f>IF(入力用シート!C66="","",MID(入力用シート!C66,4,1))</f>
        <v/>
      </c>
      <c r="K28" s="101" t="str">
        <f>IF(入力用シート!C66="","",MID(入力用シート!C66,5,1))</f>
        <v/>
      </c>
      <c r="L28" s="102" t="str">
        <f>IF(入力用シート!C66="","",MID(入力用シート!C66,6,1))</f>
        <v/>
      </c>
      <c r="M28" s="102" t="str">
        <f>IF(入力用シート!C66="","",MID(入力用シート!C66,7,1))</f>
        <v/>
      </c>
      <c r="N28" s="102" t="str">
        <f>IF(入力用シート!C66="","",MID(入力用シート!C66,8,1))</f>
        <v/>
      </c>
      <c r="O28" s="101" t="str">
        <f>IF(入力用シート!C66="","",MID(入力用シート!C66,9,1))</f>
        <v/>
      </c>
      <c r="P28" s="102" t="str">
        <f>IF(入力用シート!C66="","",MID(入力用シート!C66,10,1))</f>
        <v/>
      </c>
      <c r="Q28" s="102" t="str">
        <f>IF(入力用シート!C66="","",MID(入力用シート!C66,11,1))</f>
        <v/>
      </c>
      <c r="R28" s="103" t="str">
        <f>IF(入力用シート!C66="","",MID(入力用シート!C66,12,1))</f>
        <v/>
      </c>
      <c r="S28" s="3"/>
    </row>
    <row r="29" spans="2:19" ht="14.45" customHeight="1">
      <c r="B29" s="184" t="s">
        <v>39</v>
      </c>
      <c r="C29" s="58" t="s">
        <v>4</v>
      </c>
      <c r="D29" s="59" t="str">
        <f>IF(入力用シート!C67="","",入力用シート!C67)</f>
        <v/>
      </c>
      <c r="E29" s="52" t="s">
        <v>83</v>
      </c>
      <c r="F29" s="53" t="s">
        <v>43</v>
      </c>
      <c r="G29" s="166" t="s">
        <v>80</v>
      </c>
      <c r="H29" s="166"/>
      <c r="I29" s="166"/>
      <c r="J29" s="166"/>
      <c r="K29" s="166"/>
      <c r="L29" s="166"/>
      <c r="M29" s="166"/>
      <c r="N29" s="166"/>
      <c r="O29" s="166"/>
      <c r="P29" s="166"/>
      <c r="Q29" s="166"/>
      <c r="R29" s="167"/>
      <c r="S29" s="187" t="s">
        <v>47</v>
      </c>
    </row>
    <row r="30" spans="2:19" ht="32.25" customHeight="1" thickBot="1">
      <c r="B30" s="172"/>
      <c r="C30" s="48" t="s">
        <v>3</v>
      </c>
      <c r="D30" s="54" t="str">
        <f>IF(入力用シート!C68="","",入力用シート!C68)</f>
        <v/>
      </c>
      <c r="E30" s="48" t="str">
        <f>IF(入力用シート!C70="","",入力用シート!C70)</f>
        <v/>
      </c>
      <c r="F30" s="55" t="str">
        <f>IF(入力用シート!E75="","",入力用シート!E75)</f>
        <v/>
      </c>
      <c r="G30" s="168" t="str">
        <f>IF(F30="5",IF(入力用シート!C76="","",入力用シート!C76),"")</f>
        <v/>
      </c>
      <c r="H30" s="169"/>
      <c r="I30" s="169"/>
      <c r="J30" s="169"/>
      <c r="K30" s="169"/>
      <c r="L30" s="169"/>
      <c r="M30" s="169"/>
      <c r="N30" s="169"/>
      <c r="O30" s="169"/>
      <c r="P30" s="169"/>
      <c r="Q30" s="169"/>
      <c r="R30" s="170"/>
      <c r="S30" s="187"/>
    </row>
    <row r="31" spans="2:19" ht="18" customHeight="1" thickTop="1" thickBot="1">
      <c r="B31" s="173"/>
      <c r="C31" s="56" t="s">
        <v>2</v>
      </c>
      <c r="D31" s="57" t="str">
        <f>IF(入力用シート!C69="","",入力用シート!C69)</f>
        <v/>
      </c>
      <c r="E31" s="185" t="s">
        <v>1</v>
      </c>
      <c r="F31" s="186"/>
      <c r="G31" s="101" t="str">
        <f>IF(入力用シート!C77="","",MID(入力用シート!C77,1,1))</f>
        <v/>
      </c>
      <c r="H31" s="102" t="str">
        <f>IF(入力用シート!C77="","",MID(入力用シート!C77,2,1))</f>
        <v/>
      </c>
      <c r="I31" s="102" t="str">
        <f>IF(入力用シート!C77="","",MID(入力用シート!C77,3,1))</f>
        <v/>
      </c>
      <c r="J31" s="102" t="str">
        <f>IF(入力用シート!C77="","",MID(入力用シート!C77,4,1))</f>
        <v/>
      </c>
      <c r="K31" s="101" t="str">
        <f>IF(入力用シート!C77="","",MID(入力用シート!C77,5,1))</f>
        <v/>
      </c>
      <c r="L31" s="102" t="str">
        <f>IF(入力用シート!C77="","",MID(入力用シート!C77,6,1))</f>
        <v/>
      </c>
      <c r="M31" s="102" t="str">
        <f>IF(入力用シート!C77="","",MID(入力用シート!C77,7,1))</f>
        <v/>
      </c>
      <c r="N31" s="102" t="str">
        <f>IF(入力用シート!C77="","",MID(入力用シート!C77,8,1))</f>
        <v/>
      </c>
      <c r="O31" s="101" t="str">
        <f>IF(入力用シート!C77="","",MID(入力用シート!C77,9,1))</f>
        <v/>
      </c>
      <c r="P31" s="102" t="str">
        <f>IF(入力用シート!C77="","",MID(入力用シート!C77,10,1))</f>
        <v/>
      </c>
      <c r="Q31" s="102" t="str">
        <f>IF(入力用シート!C77="","",MID(入力用シート!C77,11,1))</f>
        <v/>
      </c>
      <c r="R31" s="103" t="str">
        <f>IF(入力用シート!C77="","",MID(入力用シート!C77,12,1))</f>
        <v/>
      </c>
      <c r="S31" s="3"/>
    </row>
    <row r="32" spans="2:19" ht="155.25" customHeight="1">
      <c r="B32" s="179" t="s">
        <v>70</v>
      </c>
      <c r="C32" s="180"/>
      <c r="D32" s="181" t="s">
        <v>81</v>
      </c>
      <c r="E32" s="182"/>
      <c r="F32" s="182"/>
      <c r="G32" s="182"/>
      <c r="H32" s="182"/>
      <c r="I32" s="182"/>
      <c r="J32" s="182"/>
      <c r="K32" s="182"/>
      <c r="L32" s="182"/>
      <c r="M32" s="182"/>
      <c r="N32" s="182"/>
      <c r="O32" s="182"/>
      <c r="P32" s="182"/>
      <c r="Q32" s="182"/>
      <c r="R32" s="183"/>
    </row>
    <row r="33" spans="4:6">
      <c r="D33" s="1" t="s">
        <v>0</v>
      </c>
      <c r="F33" s="86"/>
    </row>
    <row r="34" spans="4:6" ht="45.75" customHeight="1"/>
    <row r="35" spans="4:6" ht="32.25" customHeight="1"/>
  </sheetData>
  <mergeCells count="59">
    <mergeCell ref="B2:I2"/>
    <mergeCell ref="B13:R13"/>
    <mergeCell ref="D9:R9"/>
    <mergeCell ref="B9:C10"/>
    <mergeCell ref="B11:C11"/>
    <mergeCell ref="D10:R10"/>
    <mergeCell ref="D11:R11"/>
    <mergeCell ref="B4:C4"/>
    <mergeCell ref="M3:N3"/>
    <mergeCell ref="K2:L2"/>
    <mergeCell ref="M2:N2"/>
    <mergeCell ref="O2:Q2"/>
    <mergeCell ref="R2:S2"/>
    <mergeCell ref="B5:C5"/>
    <mergeCell ref="D5:R5"/>
    <mergeCell ref="E4:F4"/>
    <mergeCell ref="S29:S30"/>
    <mergeCell ref="S14:S15"/>
    <mergeCell ref="G26:R26"/>
    <mergeCell ref="G27:R27"/>
    <mergeCell ref="E22:F22"/>
    <mergeCell ref="E16:F16"/>
    <mergeCell ref="E19:F19"/>
    <mergeCell ref="G21:R21"/>
    <mergeCell ref="G14:R14"/>
    <mergeCell ref="S17:S18"/>
    <mergeCell ref="S20:S21"/>
    <mergeCell ref="S23:S24"/>
    <mergeCell ref="S26:S27"/>
    <mergeCell ref="E14:F14"/>
    <mergeCell ref="E15:F15"/>
    <mergeCell ref="G20:R20"/>
    <mergeCell ref="B8:C8"/>
    <mergeCell ref="D8:E8"/>
    <mergeCell ref="B12:R12"/>
    <mergeCell ref="B32:C32"/>
    <mergeCell ref="D32:R32"/>
    <mergeCell ref="B26:B28"/>
    <mergeCell ref="B23:B25"/>
    <mergeCell ref="G23:R23"/>
    <mergeCell ref="G24:R24"/>
    <mergeCell ref="E25:F25"/>
    <mergeCell ref="B29:B31"/>
    <mergeCell ref="G29:R29"/>
    <mergeCell ref="G30:R30"/>
    <mergeCell ref="E31:F31"/>
    <mergeCell ref="E28:F28"/>
    <mergeCell ref="B20:B22"/>
    <mergeCell ref="B14:B16"/>
    <mergeCell ref="G16:R16"/>
    <mergeCell ref="G15:R15"/>
    <mergeCell ref="G17:R17"/>
    <mergeCell ref="G18:R18"/>
    <mergeCell ref="B17:B19"/>
    <mergeCell ref="D7:R7"/>
    <mergeCell ref="G4:L4"/>
    <mergeCell ref="B6:C6"/>
    <mergeCell ref="D6:R6"/>
    <mergeCell ref="B7:C7"/>
  </mergeCells>
  <phoneticPr fontId="1"/>
  <printOptions horizontalCentered="1"/>
  <pageMargins left="0.59055118110236227" right="0.59055118110236227" top="0.98425196850393704" bottom="0.78740157480314965" header="0.31496062992125984" footer="0.31496062992125984"/>
  <pageSetup paperSize="9" scale="80" orientation="portrait" r:id="rId1"/>
  <headerFooter differentFirst="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29F1E2-0C4C-4D77-9307-BC515180F892}">
  <sheetPr>
    <tabColor theme="8" tint="0.39997558519241921"/>
    <pageSetUpPr fitToPage="1"/>
  </sheetPr>
  <dimension ref="B2:S33"/>
  <sheetViews>
    <sheetView showGridLines="0" view="pageBreakPreview" topLeftCell="A21" zoomScaleNormal="100" zoomScaleSheetLayoutView="100" workbookViewId="0">
      <selection activeCell="H8" sqref="H8:R8"/>
    </sheetView>
  </sheetViews>
  <sheetFormatPr defaultColWidth="8.75" defaultRowHeight="13.5"/>
  <cols>
    <col min="1" max="1" width="1.875" style="30" customWidth="1"/>
    <col min="2" max="2" width="4" style="30" customWidth="1"/>
    <col min="3" max="3" width="8" style="30" customWidth="1"/>
    <col min="4" max="4" width="26.75" style="30" customWidth="1"/>
    <col min="5" max="5" width="5.25" style="30" customWidth="1"/>
    <col min="6" max="6" width="7.875" style="30" customWidth="1"/>
    <col min="7" max="18" width="2.625" style="30" customWidth="1"/>
    <col min="19" max="22" width="3.75" style="30" customWidth="1"/>
    <col min="23" max="16384" width="8.75" style="30"/>
  </cols>
  <sheetData>
    <row r="2" spans="2:19" ht="27" customHeight="1">
      <c r="B2" s="226" t="s">
        <v>31</v>
      </c>
      <c r="C2" s="226"/>
      <c r="D2" s="226"/>
      <c r="E2" s="226"/>
      <c r="F2" s="226"/>
      <c r="G2" s="226"/>
      <c r="H2" s="226"/>
      <c r="I2" s="226"/>
      <c r="J2" s="64"/>
      <c r="K2" s="227" t="s">
        <v>74</v>
      </c>
      <c r="L2" s="228"/>
      <c r="M2" s="229" t="s">
        <v>82</v>
      </c>
      <c r="N2" s="229"/>
      <c r="O2" s="228" t="s">
        <v>75</v>
      </c>
      <c r="P2" s="228"/>
      <c r="Q2" s="228"/>
      <c r="R2" s="229" t="s">
        <v>82</v>
      </c>
      <c r="S2" s="230"/>
    </row>
    <row r="3" spans="2:19" ht="9" customHeight="1" thickBot="1">
      <c r="B3" s="32"/>
      <c r="C3" s="32"/>
      <c r="D3" s="32"/>
      <c r="E3" s="32"/>
      <c r="F3" s="32"/>
      <c r="G3" s="32"/>
      <c r="H3" s="32"/>
      <c r="I3" s="32"/>
      <c r="J3" s="32"/>
      <c r="K3" s="32"/>
      <c r="L3" s="32"/>
      <c r="M3" s="231"/>
      <c r="N3" s="231"/>
      <c r="O3" s="32"/>
      <c r="P3" s="32"/>
      <c r="Q3" s="32"/>
      <c r="R3" s="32"/>
      <c r="S3" s="32"/>
    </row>
    <row r="4" spans="2:19" ht="16.899999999999999" customHeight="1" thickTop="1" thickBot="1">
      <c r="B4" s="232" t="s">
        <v>7</v>
      </c>
      <c r="C4" s="233"/>
      <c r="D4" s="65"/>
      <c r="E4" s="233" t="s">
        <v>29</v>
      </c>
      <c r="F4" s="233"/>
      <c r="G4" s="234"/>
      <c r="H4" s="234"/>
      <c r="I4" s="234"/>
      <c r="J4" s="234"/>
      <c r="K4" s="234"/>
      <c r="L4" s="235"/>
      <c r="M4" s="66"/>
      <c r="N4" s="66"/>
      <c r="O4" s="66"/>
      <c r="P4" s="66"/>
      <c r="Q4" s="66"/>
      <c r="R4" s="66"/>
      <c r="S4" s="32"/>
    </row>
    <row r="5" spans="2:19" ht="21.6" customHeight="1" thickTop="1">
      <c r="B5" s="222" t="s">
        <v>45</v>
      </c>
      <c r="C5" s="223"/>
      <c r="D5" s="236"/>
      <c r="E5" s="236"/>
      <c r="F5" s="236"/>
      <c r="G5" s="236"/>
      <c r="H5" s="236"/>
      <c r="I5" s="236"/>
      <c r="J5" s="236"/>
      <c r="K5" s="236"/>
      <c r="L5" s="236"/>
      <c r="M5" s="237"/>
      <c r="N5" s="237"/>
      <c r="O5" s="237"/>
      <c r="P5" s="237"/>
      <c r="Q5" s="237"/>
      <c r="R5" s="238"/>
    </row>
    <row r="6" spans="2:19" ht="14.45" customHeight="1">
      <c r="B6" s="222" t="s">
        <v>4</v>
      </c>
      <c r="C6" s="223"/>
      <c r="D6" s="224"/>
      <c r="E6" s="224"/>
      <c r="F6" s="224"/>
      <c r="G6" s="224"/>
      <c r="H6" s="224"/>
      <c r="I6" s="224"/>
      <c r="J6" s="224"/>
      <c r="K6" s="224"/>
      <c r="L6" s="224"/>
      <c r="M6" s="224"/>
      <c r="N6" s="224"/>
      <c r="O6" s="224"/>
      <c r="P6" s="224"/>
      <c r="Q6" s="224"/>
      <c r="R6" s="225"/>
    </row>
    <row r="7" spans="2:19" ht="29.45" customHeight="1" thickBot="1">
      <c r="B7" s="222" t="s">
        <v>5</v>
      </c>
      <c r="C7" s="223"/>
      <c r="D7" s="239"/>
      <c r="E7" s="240"/>
      <c r="F7" s="240"/>
      <c r="G7" s="240"/>
      <c r="H7" s="240"/>
      <c r="I7" s="240"/>
      <c r="J7" s="240"/>
      <c r="K7" s="240"/>
      <c r="L7" s="240"/>
      <c r="M7" s="240"/>
      <c r="N7" s="240"/>
      <c r="O7" s="240"/>
      <c r="P7" s="240"/>
      <c r="Q7" s="240"/>
      <c r="R7" s="118"/>
    </row>
    <row r="8" spans="2:19" ht="18" customHeight="1" thickTop="1" thickBot="1">
      <c r="B8" s="241" t="s">
        <v>40</v>
      </c>
      <c r="C8" s="242"/>
      <c r="D8" s="127"/>
      <c r="E8" s="126"/>
      <c r="F8" s="67" t="s">
        <v>1</v>
      </c>
      <c r="G8" s="68"/>
      <c r="H8" s="99"/>
      <c r="I8" s="99"/>
      <c r="J8" s="99"/>
      <c r="K8" s="98"/>
      <c r="L8" s="99"/>
      <c r="M8" s="99"/>
      <c r="N8" s="99"/>
      <c r="O8" s="98"/>
      <c r="P8" s="99"/>
      <c r="Q8" s="99"/>
      <c r="R8" s="100"/>
    </row>
    <row r="9" spans="2:19" ht="16.899999999999999" customHeight="1" thickTop="1">
      <c r="B9" s="243" t="s">
        <v>21</v>
      </c>
      <c r="C9" s="244"/>
      <c r="D9" s="247"/>
      <c r="E9" s="247"/>
      <c r="F9" s="248"/>
      <c r="G9" s="248"/>
      <c r="H9" s="248"/>
      <c r="I9" s="248"/>
      <c r="J9" s="248"/>
      <c r="K9" s="248"/>
      <c r="L9" s="248"/>
      <c r="M9" s="248"/>
      <c r="N9" s="248"/>
      <c r="O9" s="248"/>
      <c r="P9" s="248"/>
      <c r="Q9" s="248"/>
      <c r="R9" s="249"/>
    </row>
    <row r="10" spans="2:19" ht="27" customHeight="1">
      <c r="B10" s="245"/>
      <c r="C10" s="246"/>
      <c r="D10" s="250"/>
      <c r="E10" s="251"/>
      <c r="F10" s="251"/>
      <c r="G10" s="251"/>
      <c r="H10" s="251"/>
      <c r="I10" s="251"/>
      <c r="J10" s="251"/>
      <c r="K10" s="251"/>
      <c r="L10" s="251"/>
      <c r="M10" s="251"/>
      <c r="N10" s="251"/>
      <c r="O10" s="251"/>
      <c r="P10" s="251"/>
      <c r="Q10" s="251"/>
      <c r="R10" s="252"/>
    </row>
    <row r="11" spans="2:19" ht="19.899999999999999" customHeight="1" thickBot="1">
      <c r="B11" s="253" t="s">
        <v>30</v>
      </c>
      <c r="C11" s="254"/>
      <c r="D11" s="255"/>
      <c r="E11" s="256"/>
      <c r="F11" s="256"/>
      <c r="G11" s="256"/>
      <c r="H11" s="256"/>
      <c r="I11" s="256"/>
      <c r="J11" s="256"/>
      <c r="K11" s="256"/>
      <c r="L11" s="256"/>
      <c r="M11" s="256"/>
      <c r="N11" s="256"/>
      <c r="O11" s="256"/>
      <c r="P11" s="256"/>
      <c r="Q11" s="256"/>
      <c r="R11" s="257"/>
    </row>
    <row r="12" spans="2:19" ht="14.25" thickTop="1">
      <c r="B12" s="231"/>
      <c r="C12" s="231"/>
      <c r="D12" s="231"/>
      <c r="E12" s="231"/>
      <c r="F12" s="231"/>
      <c r="G12" s="231"/>
      <c r="H12" s="231"/>
      <c r="I12" s="231"/>
      <c r="J12" s="231"/>
      <c r="K12" s="231"/>
      <c r="L12" s="231"/>
      <c r="M12" s="231"/>
      <c r="N12" s="231"/>
      <c r="O12" s="231"/>
      <c r="P12" s="231"/>
      <c r="Q12" s="231"/>
      <c r="R12" s="231"/>
    </row>
    <row r="13" spans="2:19" ht="18.600000000000001" customHeight="1" thickBot="1">
      <c r="B13" s="251" t="s">
        <v>79</v>
      </c>
      <c r="C13" s="258"/>
      <c r="D13" s="258"/>
      <c r="E13" s="258"/>
      <c r="F13" s="258"/>
      <c r="G13" s="258"/>
      <c r="H13" s="258"/>
      <c r="I13" s="258"/>
      <c r="J13" s="258"/>
      <c r="K13" s="258"/>
      <c r="L13" s="258"/>
      <c r="M13" s="258"/>
      <c r="N13" s="258"/>
      <c r="O13" s="258"/>
      <c r="P13" s="258"/>
      <c r="Q13" s="258"/>
      <c r="R13" s="258"/>
    </row>
    <row r="14" spans="2:19" ht="14.45" customHeight="1" thickTop="1">
      <c r="B14" s="259" t="s">
        <v>32</v>
      </c>
      <c r="C14" s="71" t="s">
        <v>4</v>
      </c>
      <c r="D14" s="72"/>
      <c r="E14" s="262" t="s">
        <v>43</v>
      </c>
      <c r="F14" s="263"/>
      <c r="G14" s="264" t="s">
        <v>80</v>
      </c>
      <c r="H14" s="264"/>
      <c r="I14" s="264"/>
      <c r="J14" s="264"/>
      <c r="K14" s="264"/>
      <c r="L14" s="264"/>
      <c r="M14" s="264"/>
      <c r="N14" s="264"/>
      <c r="O14" s="264"/>
      <c r="P14" s="264"/>
      <c r="Q14" s="264"/>
      <c r="R14" s="265"/>
      <c r="S14" s="276" t="s">
        <v>46</v>
      </c>
    </row>
    <row r="15" spans="2:19" ht="36" customHeight="1" thickBot="1">
      <c r="B15" s="260"/>
      <c r="C15" s="73" t="s">
        <v>3</v>
      </c>
      <c r="D15" s="73"/>
      <c r="E15" s="278"/>
      <c r="F15" s="279"/>
      <c r="G15" s="280"/>
      <c r="H15" s="281"/>
      <c r="I15" s="281"/>
      <c r="J15" s="281"/>
      <c r="K15" s="281"/>
      <c r="L15" s="281"/>
      <c r="M15" s="281"/>
      <c r="N15" s="281"/>
      <c r="O15" s="281"/>
      <c r="P15" s="281"/>
      <c r="Q15" s="281"/>
      <c r="R15" s="282"/>
      <c r="S15" s="277"/>
    </row>
    <row r="16" spans="2:19" ht="24" customHeight="1" thickTop="1" thickBot="1">
      <c r="B16" s="261"/>
      <c r="C16" s="74" t="s">
        <v>2</v>
      </c>
      <c r="D16" s="75"/>
      <c r="E16" s="274" t="s">
        <v>1</v>
      </c>
      <c r="F16" s="275"/>
      <c r="G16" s="283"/>
      <c r="H16" s="284"/>
      <c r="I16" s="284"/>
      <c r="J16" s="284"/>
      <c r="K16" s="284"/>
      <c r="L16" s="284"/>
      <c r="M16" s="284"/>
      <c r="N16" s="284"/>
      <c r="O16" s="284"/>
      <c r="P16" s="284"/>
      <c r="Q16" s="284"/>
      <c r="R16" s="285"/>
      <c r="S16" s="76"/>
    </row>
    <row r="17" spans="2:19" ht="14.45" customHeight="1" thickTop="1">
      <c r="B17" s="266" t="s">
        <v>33</v>
      </c>
      <c r="C17" s="71" t="s">
        <v>4</v>
      </c>
      <c r="D17" s="77"/>
      <c r="E17" s="52" t="s">
        <v>83</v>
      </c>
      <c r="F17" s="78" t="s">
        <v>43</v>
      </c>
      <c r="G17" s="269" t="s">
        <v>80</v>
      </c>
      <c r="H17" s="269"/>
      <c r="I17" s="269"/>
      <c r="J17" s="269"/>
      <c r="K17" s="269"/>
      <c r="L17" s="269"/>
      <c r="M17" s="269"/>
      <c r="N17" s="269"/>
      <c r="O17" s="269"/>
      <c r="P17" s="269"/>
      <c r="Q17" s="269"/>
      <c r="R17" s="270"/>
      <c r="S17" s="271" t="s">
        <v>47</v>
      </c>
    </row>
    <row r="18" spans="2:19" ht="32.25" customHeight="1" thickBot="1">
      <c r="B18" s="267"/>
      <c r="C18" s="73" t="s">
        <v>3</v>
      </c>
      <c r="D18" s="79"/>
      <c r="E18" s="73"/>
      <c r="F18" s="80"/>
      <c r="G18" s="272"/>
      <c r="H18" s="121"/>
      <c r="I18" s="121"/>
      <c r="J18" s="121"/>
      <c r="K18" s="121"/>
      <c r="L18" s="121"/>
      <c r="M18" s="121"/>
      <c r="N18" s="121"/>
      <c r="O18" s="121"/>
      <c r="P18" s="121"/>
      <c r="Q18" s="121"/>
      <c r="R18" s="273"/>
      <c r="S18" s="271"/>
    </row>
    <row r="19" spans="2:19" ht="18" customHeight="1" thickTop="1" thickBot="1">
      <c r="B19" s="268"/>
      <c r="C19" s="81" t="s">
        <v>2</v>
      </c>
      <c r="D19" s="82"/>
      <c r="E19" s="274" t="s">
        <v>1</v>
      </c>
      <c r="F19" s="275"/>
      <c r="G19" s="98"/>
      <c r="H19" s="99"/>
      <c r="I19" s="99"/>
      <c r="J19" s="99"/>
      <c r="K19" s="98"/>
      <c r="L19" s="99"/>
      <c r="M19" s="99"/>
      <c r="N19" s="99"/>
      <c r="O19" s="98"/>
      <c r="P19" s="99"/>
      <c r="Q19" s="99"/>
      <c r="R19" s="100"/>
      <c r="S19" s="83"/>
    </row>
    <row r="20" spans="2:19" ht="14.45" customHeight="1">
      <c r="B20" s="286" t="s">
        <v>36</v>
      </c>
      <c r="C20" s="84" t="s">
        <v>4</v>
      </c>
      <c r="D20" s="85"/>
      <c r="E20" s="52" t="s">
        <v>83</v>
      </c>
      <c r="F20" s="78" t="s">
        <v>43</v>
      </c>
      <c r="G20" s="269" t="s">
        <v>35</v>
      </c>
      <c r="H20" s="269"/>
      <c r="I20" s="269"/>
      <c r="J20" s="269"/>
      <c r="K20" s="269"/>
      <c r="L20" s="269"/>
      <c r="M20" s="269"/>
      <c r="N20" s="269"/>
      <c r="O20" s="269"/>
      <c r="P20" s="269"/>
      <c r="Q20" s="269"/>
      <c r="R20" s="270"/>
      <c r="S20" s="271" t="s">
        <v>47</v>
      </c>
    </row>
    <row r="21" spans="2:19" ht="32.25" customHeight="1" thickBot="1">
      <c r="B21" s="267"/>
      <c r="C21" s="73" t="s">
        <v>3</v>
      </c>
      <c r="D21" s="79"/>
      <c r="E21" s="73"/>
      <c r="F21" s="80"/>
      <c r="G21" s="272"/>
      <c r="H21" s="121"/>
      <c r="I21" s="121"/>
      <c r="J21" s="121"/>
      <c r="K21" s="121"/>
      <c r="L21" s="121"/>
      <c r="M21" s="121"/>
      <c r="N21" s="121"/>
      <c r="O21" s="121"/>
      <c r="P21" s="121"/>
      <c r="Q21" s="121"/>
      <c r="R21" s="273"/>
      <c r="S21" s="271"/>
    </row>
    <row r="22" spans="2:19" ht="18" customHeight="1" thickTop="1" thickBot="1">
      <c r="B22" s="268"/>
      <c r="C22" s="81" t="s">
        <v>2</v>
      </c>
      <c r="D22" s="82"/>
      <c r="E22" s="274" t="s">
        <v>1</v>
      </c>
      <c r="F22" s="275"/>
      <c r="G22" s="98"/>
      <c r="H22" s="99"/>
      <c r="I22" s="99"/>
      <c r="J22" s="99"/>
      <c r="K22" s="98"/>
      <c r="L22" s="99"/>
      <c r="M22" s="99"/>
      <c r="N22" s="99"/>
      <c r="O22" s="98"/>
      <c r="P22" s="99"/>
      <c r="Q22" s="99"/>
      <c r="R22" s="100"/>
      <c r="S22" s="83"/>
    </row>
    <row r="23" spans="2:19" ht="14.45" customHeight="1">
      <c r="B23" s="286" t="s">
        <v>37</v>
      </c>
      <c r="C23" s="84" t="s">
        <v>4</v>
      </c>
      <c r="D23" s="85"/>
      <c r="E23" s="52" t="s">
        <v>83</v>
      </c>
      <c r="F23" s="78" t="s">
        <v>43</v>
      </c>
      <c r="G23" s="269" t="s">
        <v>35</v>
      </c>
      <c r="H23" s="269"/>
      <c r="I23" s="269"/>
      <c r="J23" s="269"/>
      <c r="K23" s="269"/>
      <c r="L23" s="269"/>
      <c r="M23" s="269"/>
      <c r="N23" s="269"/>
      <c r="O23" s="269"/>
      <c r="P23" s="269"/>
      <c r="Q23" s="269"/>
      <c r="R23" s="270"/>
      <c r="S23" s="271" t="s">
        <v>47</v>
      </c>
    </row>
    <row r="24" spans="2:19" ht="32.25" customHeight="1" thickBot="1">
      <c r="B24" s="267"/>
      <c r="C24" s="73" t="s">
        <v>3</v>
      </c>
      <c r="D24" s="79"/>
      <c r="E24" s="73"/>
      <c r="F24" s="80"/>
      <c r="G24" s="272"/>
      <c r="H24" s="121"/>
      <c r="I24" s="121"/>
      <c r="J24" s="121"/>
      <c r="K24" s="121"/>
      <c r="L24" s="121"/>
      <c r="M24" s="121"/>
      <c r="N24" s="121"/>
      <c r="O24" s="121"/>
      <c r="P24" s="121"/>
      <c r="Q24" s="121"/>
      <c r="R24" s="273"/>
      <c r="S24" s="271"/>
    </row>
    <row r="25" spans="2:19" ht="18" customHeight="1" thickTop="1" thickBot="1">
      <c r="B25" s="268"/>
      <c r="C25" s="81" t="s">
        <v>2</v>
      </c>
      <c r="D25" s="82"/>
      <c r="E25" s="274" t="s">
        <v>1</v>
      </c>
      <c r="F25" s="275"/>
      <c r="G25" s="98"/>
      <c r="H25" s="99"/>
      <c r="I25" s="99"/>
      <c r="J25" s="99"/>
      <c r="K25" s="98"/>
      <c r="L25" s="99"/>
      <c r="M25" s="99"/>
      <c r="N25" s="99"/>
      <c r="O25" s="98"/>
      <c r="P25" s="99"/>
      <c r="Q25" s="99"/>
      <c r="R25" s="100"/>
      <c r="S25" s="83"/>
    </row>
    <row r="26" spans="2:19" ht="14.45" customHeight="1">
      <c r="B26" s="286" t="s">
        <v>38</v>
      </c>
      <c r="C26" s="84" t="s">
        <v>4</v>
      </c>
      <c r="D26" s="85"/>
      <c r="E26" s="52" t="s">
        <v>83</v>
      </c>
      <c r="F26" s="78" t="s">
        <v>43</v>
      </c>
      <c r="G26" s="269" t="s">
        <v>35</v>
      </c>
      <c r="H26" s="269"/>
      <c r="I26" s="269"/>
      <c r="J26" s="269"/>
      <c r="K26" s="269"/>
      <c r="L26" s="269"/>
      <c r="M26" s="269"/>
      <c r="N26" s="269"/>
      <c r="O26" s="269"/>
      <c r="P26" s="269"/>
      <c r="Q26" s="269"/>
      <c r="R26" s="270"/>
      <c r="S26" s="271" t="s">
        <v>47</v>
      </c>
    </row>
    <row r="27" spans="2:19" ht="32.25" customHeight="1" thickBot="1">
      <c r="B27" s="267"/>
      <c r="C27" s="73" t="s">
        <v>3</v>
      </c>
      <c r="D27" s="79"/>
      <c r="E27" s="73"/>
      <c r="F27" s="80"/>
      <c r="G27" s="272"/>
      <c r="H27" s="121"/>
      <c r="I27" s="121"/>
      <c r="J27" s="121"/>
      <c r="K27" s="121"/>
      <c r="L27" s="121"/>
      <c r="M27" s="121"/>
      <c r="N27" s="121"/>
      <c r="O27" s="121"/>
      <c r="P27" s="121"/>
      <c r="Q27" s="121"/>
      <c r="R27" s="273"/>
      <c r="S27" s="271"/>
    </row>
    <row r="28" spans="2:19" ht="18" customHeight="1" thickTop="1" thickBot="1">
      <c r="B28" s="268"/>
      <c r="C28" s="81" t="s">
        <v>2</v>
      </c>
      <c r="D28" s="82"/>
      <c r="E28" s="274" t="s">
        <v>1</v>
      </c>
      <c r="F28" s="275"/>
      <c r="G28" s="98"/>
      <c r="H28" s="99"/>
      <c r="I28" s="99"/>
      <c r="J28" s="99"/>
      <c r="K28" s="98"/>
      <c r="L28" s="99"/>
      <c r="M28" s="99"/>
      <c r="N28" s="99"/>
      <c r="O28" s="98"/>
      <c r="P28" s="99"/>
      <c r="Q28" s="99"/>
      <c r="R28" s="100"/>
      <c r="S28" s="83"/>
    </row>
    <row r="29" spans="2:19" ht="14.45" customHeight="1">
      <c r="B29" s="286" t="s">
        <v>39</v>
      </c>
      <c r="C29" s="84" t="s">
        <v>4</v>
      </c>
      <c r="D29" s="85"/>
      <c r="E29" s="52" t="s">
        <v>83</v>
      </c>
      <c r="F29" s="78" t="s">
        <v>43</v>
      </c>
      <c r="G29" s="269" t="s">
        <v>35</v>
      </c>
      <c r="H29" s="269"/>
      <c r="I29" s="269"/>
      <c r="J29" s="269"/>
      <c r="K29" s="269"/>
      <c r="L29" s="269"/>
      <c r="M29" s="269"/>
      <c r="N29" s="269"/>
      <c r="O29" s="269"/>
      <c r="P29" s="269"/>
      <c r="Q29" s="269"/>
      <c r="R29" s="270"/>
      <c r="S29" s="271" t="s">
        <v>47</v>
      </c>
    </row>
    <row r="30" spans="2:19" ht="32.25" customHeight="1" thickBot="1">
      <c r="B30" s="267"/>
      <c r="C30" s="73" t="s">
        <v>3</v>
      </c>
      <c r="D30" s="79"/>
      <c r="E30" s="73"/>
      <c r="F30" s="80"/>
      <c r="G30" s="272"/>
      <c r="H30" s="121"/>
      <c r="I30" s="121"/>
      <c r="J30" s="121"/>
      <c r="K30" s="121"/>
      <c r="L30" s="121"/>
      <c r="M30" s="121"/>
      <c r="N30" s="121"/>
      <c r="O30" s="121"/>
      <c r="P30" s="121"/>
      <c r="Q30" s="121"/>
      <c r="R30" s="273"/>
      <c r="S30" s="271"/>
    </row>
    <row r="31" spans="2:19" ht="18" customHeight="1" thickTop="1" thickBot="1">
      <c r="B31" s="268"/>
      <c r="C31" s="81" t="s">
        <v>2</v>
      </c>
      <c r="D31" s="82"/>
      <c r="E31" s="274" t="s">
        <v>1</v>
      </c>
      <c r="F31" s="275"/>
      <c r="G31" s="98"/>
      <c r="H31" s="99"/>
      <c r="I31" s="99"/>
      <c r="J31" s="99"/>
      <c r="K31" s="98"/>
      <c r="L31" s="99"/>
      <c r="M31" s="99"/>
      <c r="N31" s="99"/>
      <c r="O31" s="98"/>
      <c r="P31" s="99"/>
      <c r="Q31" s="99"/>
      <c r="R31" s="100"/>
      <c r="S31" s="83"/>
    </row>
    <row r="32" spans="2:19" ht="155.25" customHeight="1">
      <c r="B32" s="287" t="s">
        <v>70</v>
      </c>
      <c r="C32" s="288"/>
      <c r="D32" s="289" t="s">
        <v>81</v>
      </c>
      <c r="E32" s="290"/>
      <c r="F32" s="290"/>
      <c r="G32" s="290"/>
      <c r="H32" s="290"/>
      <c r="I32" s="290"/>
      <c r="J32" s="290"/>
      <c r="K32" s="290"/>
      <c r="L32" s="290"/>
      <c r="M32" s="290"/>
      <c r="N32" s="290"/>
      <c r="O32" s="290"/>
      <c r="P32" s="290"/>
      <c r="Q32" s="290"/>
      <c r="R32" s="291"/>
    </row>
    <row r="33" spans="4:4">
      <c r="D33" s="30" t="s">
        <v>0</v>
      </c>
    </row>
  </sheetData>
  <mergeCells count="59">
    <mergeCell ref="B32:C32"/>
    <mergeCell ref="D32:R32"/>
    <mergeCell ref="B26:B28"/>
    <mergeCell ref="G26:R26"/>
    <mergeCell ref="S26:S27"/>
    <mergeCell ref="G27:R27"/>
    <mergeCell ref="E28:F28"/>
    <mergeCell ref="B29:B31"/>
    <mergeCell ref="G29:R29"/>
    <mergeCell ref="S29:S30"/>
    <mergeCell ref="G30:R30"/>
    <mergeCell ref="E31:F31"/>
    <mergeCell ref="B20:B22"/>
    <mergeCell ref="G20:R20"/>
    <mergeCell ref="S20:S21"/>
    <mergeCell ref="G21:R21"/>
    <mergeCell ref="E22:F22"/>
    <mergeCell ref="B23:B25"/>
    <mergeCell ref="G23:R23"/>
    <mergeCell ref="S23:S24"/>
    <mergeCell ref="G24:R24"/>
    <mergeCell ref="E25:F25"/>
    <mergeCell ref="S14:S15"/>
    <mergeCell ref="E15:F15"/>
    <mergeCell ref="G15:R15"/>
    <mergeCell ref="E16:F16"/>
    <mergeCell ref="G16:R16"/>
    <mergeCell ref="B17:B19"/>
    <mergeCell ref="G17:R17"/>
    <mergeCell ref="S17:S18"/>
    <mergeCell ref="G18:R18"/>
    <mergeCell ref="E19:F19"/>
    <mergeCell ref="B11:C11"/>
    <mergeCell ref="D11:R11"/>
    <mergeCell ref="B12:R12"/>
    <mergeCell ref="B13:R13"/>
    <mergeCell ref="B14:B16"/>
    <mergeCell ref="E14:F14"/>
    <mergeCell ref="G14:R14"/>
    <mergeCell ref="B7:C7"/>
    <mergeCell ref="D7:R7"/>
    <mergeCell ref="B8:C8"/>
    <mergeCell ref="D8:E8"/>
    <mergeCell ref="B9:C10"/>
    <mergeCell ref="D9:R9"/>
    <mergeCell ref="D10:R10"/>
    <mergeCell ref="B6:C6"/>
    <mergeCell ref="D6:R6"/>
    <mergeCell ref="B2:I2"/>
    <mergeCell ref="K2:L2"/>
    <mergeCell ref="M2:N2"/>
    <mergeCell ref="O2:Q2"/>
    <mergeCell ref="R2:S2"/>
    <mergeCell ref="M3:N3"/>
    <mergeCell ref="B4:C4"/>
    <mergeCell ref="E4:F4"/>
    <mergeCell ref="G4:L4"/>
    <mergeCell ref="B5:C5"/>
    <mergeCell ref="D5:R5"/>
  </mergeCells>
  <phoneticPr fontId="1"/>
  <printOptions horizontalCentered="1"/>
  <pageMargins left="0.59055118110236227" right="0.59055118110236227" top="0.98425196850393704" bottom="0.78740157480314965" header="0.31496062992125984" footer="0.31496062992125984"/>
  <pageSetup paperSize="9" scale="80" fitToWidth="0" orientation="portrait" r:id="rId1"/>
  <headerFooter differentFirst="1"/>
  <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92E2F-7F08-4209-85E1-5BCF788BD34D}">
  <sheetPr>
    <tabColor rgb="FFFFFF00"/>
    <pageSetUpPr fitToPage="1"/>
  </sheetPr>
  <dimension ref="B2:S33"/>
  <sheetViews>
    <sheetView showGridLines="0" view="pageBreakPreview" zoomScaleNormal="100" zoomScaleSheetLayoutView="100" workbookViewId="0">
      <selection activeCell="G15" sqref="G15:R15"/>
    </sheetView>
  </sheetViews>
  <sheetFormatPr defaultColWidth="8.75" defaultRowHeight="13.5"/>
  <cols>
    <col min="1" max="1" width="1.875" style="30" customWidth="1"/>
    <col min="2" max="2" width="4" style="30" customWidth="1"/>
    <col min="3" max="3" width="8" style="30" customWidth="1"/>
    <col min="4" max="4" width="26.75" style="30" customWidth="1"/>
    <col min="5" max="5" width="5.25" style="30" customWidth="1"/>
    <col min="6" max="6" width="7.875" style="30" customWidth="1"/>
    <col min="7" max="18" width="2.625" style="30" customWidth="1"/>
    <col min="19" max="22" width="3.75" style="30" customWidth="1"/>
    <col min="23" max="16384" width="8.75" style="30"/>
  </cols>
  <sheetData>
    <row r="2" spans="2:19" ht="27" customHeight="1">
      <c r="B2" s="226" t="s">
        <v>31</v>
      </c>
      <c r="C2" s="226"/>
      <c r="D2" s="226"/>
      <c r="E2" s="226"/>
      <c r="F2" s="226"/>
      <c r="G2" s="226"/>
      <c r="H2" s="226"/>
      <c r="I2" s="226"/>
      <c r="J2" s="64"/>
      <c r="K2" s="227" t="s">
        <v>74</v>
      </c>
      <c r="L2" s="228"/>
      <c r="M2" s="229" t="s">
        <v>96</v>
      </c>
      <c r="N2" s="229"/>
      <c r="O2" s="228" t="s">
        <v>75</v>
      </c>
      <c r="P2" s="228"/>
      <c r="Q2" s="228"/>
      <c r="R2" s="229" t="s">
        <v>82</v>
      </c>
      <c r="S2" s="230"/>
    </row>
    <row r="3" spans="2:19" ht="9" customHeight="1" thickBot="1">
      <c r="B3" s="32"/>
      <c r="C3" s="32"/>
      <c r="D3" s="32"/>
      <c r="E3" s="32"/>
      <c r="F3" s="32"/>
      <c r="G3" s="32"/>
      <c r="H3" s="32"/>
      <c r="I3" s="32"/>
      <c r="J3" s="32"/>
      <c r="K3" s="32"/>
      <c r="L3" s="32"/>
      <c r="M3" s="231"/>
      <c r="N3" s="231"/>
      <c r="O3" s="32"/>
      <c r="P3" s="32"/>
      <c r="Q3" s="32"/>
      <c r="R3" s="32"/>
      <c r="S3" s="32"/>
    </row>
    <row r="4" spans="2:19" ht="16.899999999999999" customHeight="1" thickTop="1" thickBot="1">
      <c r="B4" s="232" t="s">
        <v>7</v>
      </c>
      <c r="C4" s="233"/>
      <c r="D4" s="91">
        <v>45689</v>
      </c>
      <c r="E4" s="233" t="s">
        <v>29</v>
      </c>
      <c r="F4" s="233"/>
      <c r="G4" s="294">
        <v>12348978</v>
      </c>
      <c r="H4" s="294"/>
      <c r="I4" s="294"/>
      <c r="J4" s="294"/>
      <c r="K4" s="294"/>
      <c r="L4" s="295"/>
      <c r="M4" s="66"/>
      <c r="N4" s="66"/>
      <c r="O4" s="66"/>
      <c r="P4" s="66"/>
      <c r="Q4" s="66"/>
      <c r="R4" s="66"/>
      <c r="S4" s="32"/>
    </row>
    <row r="5" spans="2:19" ht="21.6" customHeight="1" thickTop="1">
      <c r="B5" s="222" t="s">
        <v>45</v>
      </c>
      <c r="C5" s="223"/>
      <c r="D5" s="296" t="s">
        <v>84</v>
      </c>
      <c r="E5" s="296"/>
      <c r="F5" s="296"/>
      <c r="G5" s="296"/>
      <c r="H5" s="296"/>
      <c r="I5" s="296"/>
      <c r="J5" s="296"/>
      <c r="K5" s="296"/>
      <c r="L5" s="296"/>
      <c r="M5" s="297"/>
      <c r="N5" s="297"/>
      <c r="O5" s="297"/>
      <c r="P5" s="297"/>
      <c r="Q5" s="297"/>
      <c r="R5" s="298"/>
    </row>
    <row r="6" spans="2:19" ht="14.45" customHeight="1">
      <c r="B6" s="222" t="s">
        <v>4</v>
      </c>
      <c r="C6" s="223"/>
      <c r="D6" s="292" t="s">
        <v>87</v>
      </c>
      <c r="E6" s="292"/>
      <c r="F6" s="292"/>
      <c r="G6" s="292"/>
      <c r="H6" s="292"/>
      <c r="I6" s="292"/>
      <c r="J6" s="292"/>
      <c r="K6" s="292"/>
      <c r="L6" s="292"/>
      <c r="M6" s="292"/>
      <c r="N6" s="292"/>
      <c r="O6" s="292"/>
      <c r="P6" s="292"/>
      <c r="Q6" s="292"/>
      <c r="R6" s="293"/>
    </row>
    <row r="7" spans="2:19" ht="29.45" customHeight="1" thickBot="1">
      <c r="B7" s="222" t="s">
        <v>5</v>
      </c>
      <c r="C7" s="223"/>
      <c r="D7" s="299" t="s">
        <v>85</v>
      </c>
      <c r="E7" s="300"/>
      <c r="F7" s="300"/>
      <c r="G7" s="300"/>
      <c r="H7" s="300"/>
      <c r="I7" s="300"/>
      <c r="J7" s="300"/>
      <c r="K7" s="300"/>
      <c r="L7" s="300"/>
      <c r="M7" s="300"/>
      <c r="N7" s="300"/>
      <c r="O7" s="300"/>
      <c r="P7" s="300"/>
      <c r="Q7" s="300"/>
      <c r="R7" s="301"/>
    </row>
    <row r="8" spans="2:19" ht="18" customHeight="1" thickTop="1" thickBot="1">
      <c r="B8" s="241" t="s">
        <v>40</v>
      </c>
      <c r="C8" s="242"/>
      <c r="D8" s="302">
        <v>1234567891</v>
      </c>
      <c r="E8" s="303"/>
      <c r="F8" s="67" t="s">
        <v>1</v>
      </c>
      <c r="G8" s="68"/>
      <c r="H8" s="87"/>
      <c r="I8" s="87"/>
      <c r="J8" s="87"/>
      <c r="K8" s="88"/>
      <c r="L8" s="87"/>
      <c r="M8" s="87"/>
      <c r="N8" s="87"/>
      <c r="O8" s="88"/>
      <c r="P8" s="87"/>
      <c r="Q8" s="87"/>
      <c r="R8" s="89"/>
    </row>
    <row r="9" spans="2:19" ht="16.899999999999999" customHeight="1" thickTop="1">
      <c r="B9" s="243" t="s">
        <v>21</v>
      </c>
      <c r="C9" s="244"/>
      <c r="D9" s="247" t="s">
        <v>98</v>
      </c>
      <c r="E9" s="247"/>
      <c r="F9" s="248"/>
      <c r="G9" s="248"/>
      <c r="H9" s="248"/>
      <c r="I9" s="248"/>
      <c r="J9" s="248"/>
      <c r="K9" s="248"/>
      <c r="L9" s="248"/>
      <c r="M9" s="248"/>
      <c r="N9" s="248"/>
      <c r="O9" s="248"/>
      <c r="P9" s="248"/>
      <c r="Q9" s="248"/>
      <c r="R9" s="249"/>
    </row>
    <row r="10" spans="2:19" ht="27" customHeight="1">
      <c r="B10" s="245"/>
      <c r="C10" s="246"/>
      <c r="D10" s="304" t="s">
        <v>99</v>
      </c>
      <c r="E10" s="305"/>
      <c r="F10" s="305"/>
      <c r="G10" s="305"/>
      <c r="H10" s="305"/>
      <c r="I10" s="305"/>
      <c r="J10" s="305"/>
      <c r="K10" s="305"/>
      <c r="L10" s="305"/>
      <c r="M10" s="305"/>
      <c r="N10" s="305"/>
      <c r="O10" s="305"/>
      <c r="P10" s="305"/>
      <c r="Q10" s="305"/>
      <c r="R10" s="306"/>
    </row>
    <row r="11" spans="2:19" ht="19.899999999999999" customHeight="1" thickBot="1">
      <c r="B11" s="253" t="s">
        <v>30</v>
      </c>
      <c r="C11" s="254"/>
      <c r="D11" s="307" t="s">
        <v>86</v>
      </c>
      <c r="E11" s="308"/>
      <c r="F11" s="308"/>
      <c r="G11" s="308"/>
      <c r="H11" s="308"/>
      <c r="I11" s="308"/>
      <c r="J11" s="308"/>
      <c r="K11" s="308"/>
      <c r="L11" s="308"/>
      <c r="M11" s="308"/>
      <c r="N11" s="308"/>
      <c r="O11" s="308"/>
      <c r="P11" s="308"/>
      <c r="Q11" s="308"/>
      <c r="R11" s="309"/>
    </row>
    <row r="12" spans="2:19" ht="14.25" thickTop="1">
      <c r="B12" s="231"/>
      <c r="C12" s="231"/>
      <c r="D12" s="231"/>
      <c r="E12" s="231"/>
      <c r="F12" s="231"/>
      <c r="G12" s="231"/>
      <c r="H12" s="231"/>
      <c r="I12" s="231"/>
      <c r="J12" s="231"/>
      <c r="K12" s="231"/>
      <c r="L12" s="231"/>
      <c r="M12" s="231"/>
      <c r="N12" s="231"/>
      <c r="O12" s="231"/>
      <c r="P12" s="231"/>
      <c r="Q12" s="231"/>
      <c r="R12" s="231"/>
    </row>
    <row r="13" spans="2:19" ht="18.600000000000001" customHeight="1" thickBot="1">
      <c r="B13" s="251" t="s">
        <v>79</v>
      </c>
      <c r="C13" s="258"/>
      <c r="D13" s="258"/>
      <c r="E13" s="258"/>
      <c r="F13" s="258"/>
      <c r="G13" s="258"/>
      <c r="H13" s="258"/>
      <c r="I13" s="258"/>
      <c r="J13" s="258"/>
      <c r="K13" s="258"/>
      <c r="L13" s="258"/>
      <c r="M13" s="258"/>
      <c r="N13" s="258"/>
      <c r="O13" s="258"/>
      <c r="P13" s="258"/>
      <c r="Q13" s="258"/>
      <c r="R13" s="258"/>
    </row>
    <row r="14" spans="2:19" ht="14.45" customHeight="1" thickTop="1">
      <c r="B14" s="259" t="s">
        <v>32</v>
      </c>
      <c r="C14" s="71" t="s">
        <v>4</v>
      </c>
      <c r="D14" s="92" t="s">
        <v>87</v>
      </c>
      <c r="E14" s="262" t="s">
        <v>43</v>
      </c>
      <c r="F14" s="263"/>
      <c r="G14" s="310" t="s">
        <v>80</v>
      </c>
      <c r="H14" s="310"/>
      <c r="I14" s="310"/>
      <c r="J14" s="310"/>
      <c r="K14" s="310"/>
      <c r="L14" s="310"/>
      <c r="M14" s="310"/>
      <c r="N14" s="310"/>
      <c r="O14" s="310"/>
      <c r="P14" s="310"/>
      <c r="Q14" s="310"/>
      <c r="R14" s="311"/>
      <c r="S14" s="276" t="s">
        <v>46</v>
      </c>
    </row>
    <row r="15" spans="2:19" ht="36" customHeight="1" thickBot="1">
      <c r="B15" s="260"/>
      <c r="C15" s="73" t="s">
        <v>3</v>
      </c>
      <c r="D15" s="93" t="s">
        <v>85</v>
      </c>
      <c r="E15" s="278" t="s">
        <v>68</v>
      </c>
      <c r="F15" s="279"/>
      <c r="G15" s="315" t="s">
        <v>93</v>
      </c>
      <c r="H15" s="316"/>
      <c r="I15" s="316"/>
      <c r="J15" s="316"/>
      <c r="K15" s="316"/>
      <c r="L15" s="316"/>
      <c r="M15" s="316"/>
      <c r="N15" s="316"/>
      <c r="O15" s="316"/>
      <c r="P15" s="316"/>
      <c r="Q15" s="316"/>
      <c r="R15" s="317"/>
      <c r="S15" s="277"/>
    </row>
    <row r="16" spans="2:19" ht="24" customHeight="1" thickTop="1" thickBot="1">
      <c r="B16" s="261"/>
      <c r="C16" s="74" t="s">
        <v>2</v>
      </c>
      <c r="D16" s="94" t="s">
        <v>90</v>
      </c>
      <c r="E16" s="274" t="s">
        <v>1</v>
      </c>
      <c r="F16" s="275"/>
      <c r="G16" s="318"/>
      <c r="H16" s="319"/>
      <c r="I16" s="319"/>
      <c r="J16" s="319"/>
      <c r="K16" s="319"/>
      <c r="L16" s="319"/>
      <c r="M16" s="319"/>
      <c r="N16" s="319"/>
      <c r="O16" s="319"/>
      <c r="P16" s="319"/>
      <c r="Q16" s="319"/>
      <c r="R16" s="320"/>
      <c r="S16" s="76"/>
    </row>
    <row r="17" spans="2:19" ht="14.45" customHeight="1" thickTop="1">
      <c r="B17" s="266" t="s">
        <v>33</v>
      </c>
      <c r="C17" s="71" t="s">
        <v>4</v>
      </c>
      <c r="D17" s="95" t="s">
        <v>89</v>
      </c>
      <c r="E17" s="52" t="s">
        <v>83</v>
      </c>
      <c r="F17" s="78" t="s">
        <v>43</v>
      </c>
      <c r="G17" s="269" t="s">
        <v>80</v>
      </c>
      <c r="H17" s="269"/>
      <c r="I17" s="269"/>
      <c r="J17" s="269"/>
      <c r="K17" s="269"/>
      <c r="L17" s="269"/>
      <c r="M17" s="269"/>
      <c r="N17" s="269"/>
      <c r="O17" s="269"/>
      <c r="P17" s="269"/>
      <c r="Q17" s="269"/>
      <c r="R17" s="270"/>
      <c r="S17" s="271" t="s">
        <v>47</v>
      </c>
    </row>
    <row r="18" spans="2:19" ht="32.25" customHeight="1" thickBot="1">
      <c r="B18" s="267"/>
      <c r="C18" s="73" t="s">
        <v>3</v>
      </c>
      <c r="D18" s="96" t="s">
        <v>88</v>
      </c>
      <c r="E18" s="93" t="s">
        <v>51</v>
      </c>
      <c r="F18" s="96" t="s">
        <v>68</v>
      </c>
      <c r="G18" s="312" t="s">
        <v>97</v>
      </c>
      <c r="H18" s="313"/>
      <c r="I18" s="313"/>
      <c r="J18" s="313"/>
      <c r="K18" s="313"/>
      <c r="L18" s="313"/>
      <c r="M18" s="313"/>
      <c r="N18" s="313"/>
      <c r="O18" s="313"/>
      <c r="P18" s="313"/>
      <c r="Q18" s="313"/>
      <c r="R18" s="314"/>
      <c r="S18" s="271"/>
    </row>
    <row r="19" spans="2:19" ht="18" customHeight="1" thickTop="1" thickBot="1">
      <c r="B19" s="268"/>
      <c r="C19" s="81" t="s">
        <v>2</v>
      </c>
      <c r="D19" s="90" t="s">
        <v>90</v>
      </c>
      <c r="E19" s="274" t="s">
        <v>1</v>
      </c>
      <c r="F19" s="275"/>
      <c r="G19" s="88"/>
      <c r="H19" s="87"/>
      <c r="I19" s="87"/>
      <c r="J19" s="87"/>
      <c r="K19" s="88"/>
      <c r="L19" s="87"/>
      <c r="M19" s="87"/>
      <c r="N19" s="87"/>
      <c r="O19" s="88"/>
      <c r="P19" s="87"/>
      <c r="Q19" s="87"/>
      <c r="R19" s="89"/>
      <c r="S19" s="83"/>
    </row>
    <row r="20" spans="2:19" ht="14.45" customHeight="1" thickTop="1">
      <c r="B20" s="286" t="s">
        <v>36</v>
      </c>
      <c r="C20" s="84" t="s">
        <v>4</v>
      </c>
      <c r="D20" s="95" t="s">
        <v>92</v>
      </c>
      <c r="E20" s="52" t="s">
        <v>83</v>
      </c>
      <c r="F20" s="78" t="s">
        <v>43</v>
      </c>
      <c r="G20" s="269" t="s">
        <v>35</v>
      </c>
      <c r="H20" s="269"/>
      <c r="I20" s="269"/>
      <c r="J20" s="269"/>
      <c r="K20" s="269"/>
      <c r="L20" s="269"/>
      <c r="M20" s="269"/>
      <c r="N20" s="269"/>
      <c r="O20" s="269"/>
      <c r="P20" s="269"/>
      <c r="Q20" s="269"/>
      <c r="R20" s="270"/>
      <c r="S20" s="271" t="s">
        <v>47</v>
      </c>
    </row>
    <row r="21" spans="2:19" ht="32.25" customHeight="1" thickBot="1">
      <c r="B21" s="267"/>
      <c r="C21" s="73" t="s">
        <v>3</v>
      </c>
      <c r="D21" s="96" t="s">
        <v>91</v>
      </c>
      <c r="E21" s="93" t="s">
        <v>52</v>
      </c>
      <c r="F21" s="96">
        <v>1</v>
      </c>
      <c r="G21" s="321" t="s">
        <v>94</v>
      </c>
      <c r="H21" s="322"/>
      <c r="I21" s="322"/>
      <c r="J21" s="322"/>
      <c r="K21" s="322"/>
      <c r="L21" s="322"/>
      <c r="M21" s="322"/>
      <c r="N21" s="322"/>
      <c r="O21" s="322"/>
      <c r="P21" s="322"/>
      <c r="Q21" s="322"/>
      <c r="R21" s="323"/>
      <c r="S21" s="271"/>
    </row>
    <row r="22" spans="2:19" ht="18" customHeight="1" thickTop="1" thickBot="1">
      <c r="B22" s="268"/>
      <c r="C22" s="81" t="s">
        <v>2</v>
      </c>
      <c r="D22" s="97">
        <v>45677</v>
      </c>
      <c r="E22" s="274" t="s">
        <v>1</v>
      </c>
      <c r="F22" s="275"/>
      <c r="G22" s="88" t="s">
        <v>95</v>
      </c>
      <c r="H22" s="87"/>
      <c r="I22" s="87"/>
      <c r="J22" s="87"/>
      <c r="K22" s="88"/>
      <c r="L22" s="87"/>
      <c r="M22" s="87"/>
      <c r="N22" s="87"/>
      <c r="O22" s="88"/>
      <c r="P22" s="87"/>
      <c r="Q22" s="87"/>
      <c r="R22" s="89"/>
      <c r="S22" s="83"/>
    </row>
    <row r="23" spans="2:19" ht="14.45" customHeight="1">
      <c r="B23" s="286" t="s">
        <v>37</v>
      </c>
      <c r="C23" s="84" t="s">
        <v>4</v>
      </c>
      <c r="D23" s="85"/>
      <c r="E23" s="52" t="s">
        <v>83</v>
      </c>
      <c r="F23" s="78" t="s">
        <v>43</v>
      </c>
      <c r="G23" s="269" t="s">
        <v>35</v>
      </c>
      <c r="H23" s="269"/>
      <c r="I23" s="269"/>
      <c r="J23" s="269"/>
      <c r="K23" s="269"/>
      <c r="L23" s="269"/>
      <c r="M23" s="269"/>
      <c r="N23" s="269"/>
      <c r="O23" s="269"/>
      <c r="P23" s="269"/>
      <c r="Q23" s="269"/>
      <c r="R23" s="270"/>
      <c r="S23" s="271" t="s">
        <v>47</v>
      </c>
    </row>
    <row r="24" spans="2:19" ht="32.25" customHeight="1" thickBot="1">
      <c r="B24" s="267"/>
      <c r="C24" s="73" t="s">
        <v>3</v>
      </c>
      <c r="D24" s="79"/>
      <c r="E24" s="73"/>
      <c r="F24" s="80"/>
      <c r="G24" s="272"/>
      <c r="H24" s="121"/>
      <c r="I24" s="121"/>
      <c r="J24" s="121"/>
      <c r="K24" s="121"/>
      <c r="L24" s="121"/>
      <c r="M24" s="121"/>
      <c r="N24" s="121"/>
      <c r="O24" s="121"/>
      <c r="P24" s="121"/>
      <c r="Q24" s="121"/>
      <c r="R24" s="273"/>
      <c r="S24" s="271"/>
    </row>
    <row r="25" spans="2:19" ht="18" customHeight="1" thickTop="1" thickBot="1">
      <c r="B25" s="268"/>
      <c r="C25" s="81" t="s">
        <v>2</v>
      </c>
      <c r="D25" s="82"/>
      <c r="E25" s="274" t="s">
        <v>1</v>
      </c>
      <c r="F25" s="275"/>
      <c r="G25" s="68"/>
      <c r="H25" s="69"/>
      <c r="I25" s="69"/>
      <c r="J25" s="69"/>
      <c r="K25" s="68"/>
      <c r="L25" s="69"/>
      <c r="M25" s="69"/>
      <c r="N25" s="69"/>
      <c r="O25" s="68"/>
      <c r="P25" s="69"/>
      <c r="Q25" s="69"/>
      <c r="R25" s="70"/>
      <c r="S25" s="83"/>
    </row>
    <row r="26" spans="2:19" ht="14.45" customHeight="1">
      <c r="B26" s="286" t="s">
        <v>38</v>
      </c>
      <c r="C26" s="84" t="s">
        <v>4</v>
      </c>
      <c r="D26" s="85"/>
      <c r="E26" s="52" t="s">
        <v>83</v>
      </c>
      <c r="F26" s="78" t="s">
        <v>43</v>
      </c>
      <c r="G26" s="269" t="s">
        <v>35</v>
      </c>
      <c r="H26" s="269"/>
      <c r="I26" s="269"/>
      <c r="J26" s="269"/>
      <c r="K26" s="269"/>
      <c r="L26" s="269"/>
      <c r="M26" s="269"/>
      <c r="N26" s="269"/>
      <c r="O26" s="269"/>
      <c r="P26" s="269"/>
      <c r="Q26" s="269"/>
      <c r="R26" s="270"/>
      <c r="S26" s="271" t="s">
        <v>47</v>
      </c>
    </row>
    <row r="27" spans="2:19" ht="32.25" customHeight="1" thickBot="1">
      <c r="B27" s="267"/>
      <c r="C27" s="73" t="s">
        <v>3</v>
      </c>
      <c r="D27" s="79"/>
      <c r="E27" s="73"/>
      <c r="F27" s="80"/>
      <c r="G27" s="272"/>
      <c r="H27" s="121"/>
      <c r="I27" s="121"/>
      <c r="J27" s="121"/>
      <c r="K27" s="121"/>
      <c r="L27" s="121"/>
      <c r="M27" s="121"/>
      <c r="N27" s="121"/>
      <c r="O27" s="121"/>
      <c r="P27" s="121"/>
      <c r="Q27" s="121"/>
      <c r="R27" s="273"/>
      <c r="S27" s="271"/>
    </row>
    <row r="28" spans="2:19" ht="18" customHeight="1" thickTop="1" thickBot="1">
      <c r="B28" s="268"/>
      <c r="C28" s="81" t="s">
        <v>2</v>
      </c>
      <c r="D28" s="82"/>
      <c r="E28" s="274" t="s">
        <v>1</v>
      </c>
      <c r="F28" s="275"/>
      <c r="G28" s="68"/>
      <c r="H28" s="69"/>
      <c r="I28" s="69"/>
      <c r="J28" s="69"/>
      <c r="K28" s="68"/>
      <c r="L28" s="69"/>
      <c r="M28" s="69"/>
      <c r="N28" s="69"/>
      <c r="O28" s="68"/>
      <c r="P28" s="69"/>
      <c r="Q28" s="69"/>
      <c r="R28" s="70"/>
      <c r="S28" s="83"/>
    </row>
    <row r="29" spans="2:19" ht="14.45" customHeight="1">
      <c r="B29" s="286" t="s">
        <v>39</v>
      </c>
      <c r="C29" s="84" t="s">
        <v>4</v>
      </c>
      <c r="D29" s="85"/>
      <c r="E29" s="52" t="s">
        <v>83</v>
      </c>
      <c r="F29" s="78" t="s">
        <v>43</v>
      </c>
      <c r="G29" s="269" t="s">
        <v>35</v>
      </c>
      <c r="H29" s="269"/>
      <c r="I29" s="269"/>
      <c r="J29" s="269"/>
      <c r="K29" s="269"/>
      <c r="L29" s="269"/>
      <c r="M29" s="269"/>
      <c r="N29" s="269"/>
      <c r="O29" s="269"/>
      <c r="P29" s="269"/>
      <c r="Q29" s="269"/>
      <c r="R29" s="270"/>
      <c r="S29" s="271" t="s">
        <v>47</v>
      </c>
    </row>
    <row r="30" spans="2:19" ht="32.25" customHeight="1" thickBot="1">
      <c r="B30" s="267"/>
      <c r="C30" s="73" t="s">
        <v>3</v>
      </c>
      <c r="D30" s="79"/>
      <c r="E30" s="73"/>
      <c r="F30" s="80"/>
      <c r="G30" s="272"/>
      <c r="H30" s="121"/>
      <c r="I30" s="121"/>
      <c r="J30" s="121"/>
      <c r="K30" s="121"/>
      <c r="L30" s="121"/>
      <c r="M30" s="121"/>
      <c r="N30" s="121"/>
      <c r="O30" s="121"/>
      <c r="P30" s="121"/>
      <c r="Q30" s="121"/>
      <c r="R30" s="273"/>
      <c r="S30" s="271"/>
    </row>
    <row r="31" spans="2:19" ht="18" customHeight="1" thickTop="1" thickBot="1">
      <c r="B31" s="268"/>
      <c r="C31" s="81" t="s">
        <v>2</v>
      </c>
      <c r="D31" s="82"/>
      <c r="E31" s="274" t="s">
        <v>1</v>
      </c>
      <c r="F31" s="275"/>
      <c r="G31" s="68"/>
      <c r="H31" s="69"/>
      <c r="I31" s="69"/>
      <c r="J31" s="69"/>
      <c r="K31" s="68"/>
      <c r="L31" s="69"/>
      <c r="M31" s="69"/>
      <c r="N31" s="69"/>
      <c r="O31" s="68"/>
      <c r="P31" s="69"/>
      <c r="Q31" s="69"/>
      <c r="R31" s="70"/>
      <c r="S31" s="83"/>
    </row>
    <row r="32" spans="2:19" ht="155.25" customHeight="1">
      <c r="B32" s="287" t="s">
        <v>70</v>
      </c>
      <c r="C32" s="288"/>
      <c r="D32" s="289" t="s">
        <v>81</v>
      </c>
      <c r="E32" s="290"/>
      <c r="F32" s="290"/>
      <c r="G32" s="290"/>
      <c r="H32" s="290"/>
      <c r="I32" s="290"/>
      <c r="J32" s="290"/>
      <c r="K32" s="290"/>
      <c r="L32" s="290"/>
      <c r="M32" s="290"/>
      <c r="N32" s="290"/>
      <c r="O32" s="290"/>
      <c r="P32" s="290"/>
      <c r="Q32" s="290"/>
      <c r="R32" s="291"/>
    </row>
    <row r="33" spans="4:4">
      <c r="D33" s="30" t="s">
        <v>0</v>
      </c>
    </row>
  </sheetData>
  <mergeCells count="59">
    <mergeCell ref="B32:C32"/>
    <mergeCell ref="D32:R32"/>
    <mergeCell ref="B26:B28"/>
    <mergeCell ref="G26:R26"/>
    <mergeCell ref="S26:S27"/>
    <mergeCell ref="G27:R27"/>
    <mergeCell ref="E28:F28"/>
    <mergeCell ref="B29:B31"/>
    <mergeCell ref="G29:R29"/>
    <mergeCell ref="S29:S30"/>
    <mergeCell ref="G30:R30"/>
    <mergeCell ref="E31:F31"/>
    <mergeCell ref="B20:B22"/>
    <mergeCell ref="G20:R20"/>
    <mergeCell ref="S20:S21"/>
    <mergeCell ref="G21:R21"/>
    <mergeCell ref="E22:F22"/>
    <mergeCell ref="B23:B25"/>
    <mergeCell ref="G23:R23"/>
    <mergeCell ref="S23:S24"/>
    <mergeCell ref="G24:R24"/>
    <mergeCell ref="E25:F25"/>
    <mergeCell ref="S14:S15"/>
    <mergeCell ref="E15:F15"/>
    <mergeCell ref="G15:R15"/>
    <mergeCell ref="E16:F16"/>
    <mergeCell ref="G16:R16"/>
    <mergeCell ref="B17:B19"/>
    <mergeCell ref="G17:R17"/>
    <mergeCell ref="S17:S18"/>
    <mergeCell ref="G18:R18"/>
    <mergeCell ref="E19:F19"/>
    <mergeCell ref="B11:C11"/>
    <mergeCell ref="D11:R11"/>
    <mergeCell ref="B12:R12"/>
    <mergeCell ref="B13:R13"/>
    <mergeCell ref="B14:B16"/>
    <mergeCell ref="E14:F14"/>
    <mergeCell ref="G14:R14"/>
    <mergeCell ref="B7:C7"/>
    <mergeCell ref="D7:R7"/>
    <mergeCell ref="B8:C8"/>
    <mergeCell ref="D8:E8"/>
    <mergeCell ref="B9:C10"/>
    <mergeCell ref="D9:R9"/>
    <mergeCell ref="D10:R10"/>
    <mergeCell ref="B6:C6"/>
    <mergeCell ref="D6:R6"/>
    <mergeCell ref="B2:I2"/>
    <mergeCell ref="K2:L2"/>
    <mergeCell ref="M2:N2"/>
    <mergeCell ref="O2:Q2"/>
    <mergeCell ref="R2:S2"/>
    <mergeCell ref="M3:N3"/>
    <mergeCell ref="B4:C4"/>
    <mergeCell ref="E4:F4"/>
    <mergeCell ref="G4:L4"/>
    <mergeCell ref="B5:C5"/>
    <mergeCell ref="D5:R5"/>
  </mergeCells>
  <phoneticPr fontId="1"/>
  <printOptions horizontalCentered="1"/>
  <pageMargins left="0.59055118110236227" right="0.59055118110236227" top="0.98425196850393704" bottom="0.78740157480314965" header="0.31496062992125984" footer="0.31496062992125984"/>
  <pageSetup paperSize="9" scale="80" fitToWidth="0" orientation="portrait" r:id="rId1"/>
  <headerFooter differentFirst="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912399-5C9B-4139-A597-50AD7A371199}">
  <dimension ref="A1:A5"/>
  <sheetViews>
    <sheetView zoomScaleNormal="100" workbookViewId="0">
      <selection activeCell="A5" sqref="A5"/>
    </sheetView>
  </sheetViews>
  <sheetFormatPr defaultColWidth="8.75" defaultRowHeight="13.5"/>
  <cols>
    <col min="1" max="1" width="5" style="1" customWidth="1"/>
    <col min="2" max="16384" width="8.75" style="1"/>
  </cols>
  <sheetData>
    <row r="1" spans="1:1" ht="21" customHeight="1">
      <c r="A1" s="1" t="s">
        <v>12</v>
      </c>
    </row>
    <row r="2" spans="1:1" ht="21" customHeight="1">
      <c r="A2" s="1" t="s">
        <v>13</v>
      </c>
    </row>
    <row r="3" spans="1:1" ht="21" customHeight="1">
      <c r="A3" s="1" t="s">
        <v>14</v>
      </c>
    </row>
    <row r="4" spans="1:1" ht="21" customHeight="1">
      <c r="A4" s="1" t="s">
        <v>77</v>
      </c>
    </row>
    <row r="5" spans="1:1">
      <c r="A5" s="1" t="s">
        <v>78</v>
      </c>
    </row>
  </sheetData>
  <phoneticPr fontId="1"/>
  <pageMargins left="0.7" right="0.7" top="0.75" bottom="0.75" header="0.3" footer="0.3"/>
  <pageSetup paperSize="9" orientation="portrait" r:id="rId1"/>
  <headerFooter>
    <oddHeader>&amp;L【機密性○（取扱制限）】</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7A0F23-318C-40FC-AD73-AC47B831B956}">
  <dimension ref="A1:C19"/>
  <sheetViews>
    <sheetView zoomScaleNormal="100" workbookViewId="0">
      <selection activeCell="A5" sqref="A5"/>
    </sheetView>
  </sheetViews>
  <sheetFormatPr defaultRowHeight="18.75"/>
  <sheetData>
    <row r="1" spans="1:3">
      <c r="A1" t="s">
        <v>50</v>
      </c>
      <c r="C1" t="s">
        <v>72</v>
      </c>
    </row>
    <row r="2" spans="1:3">
      <c r="A2" t="s">
        <v>51</v>
      </c>
      <c r="C2" t="s">
        <v>73</v>
      </c>
    </row>
    <row r="3" spans="1:3">
      <c r="A3" t="s">
        <v>52</v>
      </c>
    </row>
    <row r="4" spans="1:3">
      <c r="A4" t="s">
        <v>53</v>
      </c>
    </row>
    <row r="5" spans="1:3">
      <c r="A5" t="s">
        <v>54</v>
      </c>
    </row>
    <row r="6" spans="1:3">
      <c r="A6" t="s">
        <v>55</v>
      </c>
    </row>
    <row r="7" spans="1:3">
      <c r="A7" t="s">
        <v>56</v>
      </c>
    </row>
    <row r="8" spans="1:3">
      <c r="A8" t="s">
        <v>57</v>
      </c>
    </row>
    <row r="9" spans="1:3">
      <c r="A9" t="s">
        <v>58</v>
      </c>
    </row>
    <row r="10" spans="1:3">
      <c r="A10" t="s">
        <v>59</v>
      </c>
    </row>
    <row r="11" spans="1:3">
      <c r="A11" t="s">
        <v>60</v>
      </c>
    </row>
    <row r="12" spans="1:3">
      <c r="A12" t="s">
        <v>61</v>
      </c>
    </row>
    <row r="13" spans="1:3">
      <c r="A13" t="s">
        <v>62</v>
      </c>
    </row>
    <row r="14" spans="1:3">
      <c r="A14" t="s">
        <v>63</v>
      </c>
    </row>
    <row r="15" spans="1:3">
      <c r="A15" t="s">
        <v>64</v>
      </c>
    </row>
    <row r="16" spans="1:3">
      <c r="A16" t="s">
        <v>65</v>
      </c>
    </row>
    <row r="17" spans="1:1">
      <c r="A17" t="s">
        <v>66</v>
      </c>
    </row>
    <row r="18" spans="1:1">
      <c r="A18" t="s">
        <v>67</v>
      </c>
    </row>
    <row r="19" spans="1:1">
      <c r="A19" t="s">
        <v>68</v>
      </c>
    </row>
  </sheetData>
  <phoneticPr fontId="1"/>
  <pageMargins left="0.7" right="0.7" top="0.75" bottom="0.75" header="0.3" footer="0.3"/>
  <pageSetup paperSize="9" orientation="portrait" r:id="rId1"/>
  <headerFooter>
    <oddHeader>&amp;L【機密性○（取扱制限）】</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入力用シート</vt:lpstr>
      <vt:lpstr>提出用様式</vt:lpstr>
      <vt:lpstr>提出用様式 (直接入力・手書き用)</vt:lpstr>
      <vt:lpstr>提出用様式 (記入例) </vt:lpstr>
      <vt:lpstr>プルダウン項目</vt:lpstr>
      <vt:lpstr>種別・続柄プルダウン</vt:lpstr>
      <vt:lpstr>提出用様式!Print_Area</vt:lpstr>
      <vt:lpstr>'提出用様式 (記入例) '!Print_Area</vt:lpstr>
      <vt:lpstr>'提出用様式 (直接入力・手書き用)'!Print_Area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庄司麻由子</dc:creator>
  <cp:lastModifiedBy>稲福 みゆき(職員課)</cp:lastModifiedBy>
  <cp:lastPrinted>2025-01-10T06:54:27Z</cp:lastPrinted>
  <dcterms:created xsi:type="dcterms:W3CDTF">2024-11-23T05:03:00Z</dcterms:created>
  <dcterms:modified xsi:type="dcterms:W3CDTF">2025-01-10T08:39:15Z</dcterms:modified>
</cp:coreProperties>
</file>